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7"/>
  </bookViews>
  <sheets>
    <sheet name="TR 2" sheetId="1" r:id="rId1"/>
    <sheet name="TR 3" sheetId="2" r:id="rId2"/>
    <sheet name="TR 3 OPEN" sheetId="8" r:id="rId3"/>
    <sheet name="TR 3-125" sheetId="9" r:id="rId4"/>
    <sheet name="TR 4" sheetId="4" r:id="rId5"/>
    <sheet name="TR 4 OVER" sheetId="5" r:id="rId6"/>
    <sheet name="TR 5" sheetId="6" r:id="rId7"/>
    <sheet name="FEMMINILE" sheetId="7" r:id="rId8"/>
  </sheets>
  <calcPr calcId="125725"/>
</workbook>
</file>

<file path=xl/calcChain.xml><?xml version="1.0" encoding="utf-8"?>
<calcChain xmlns="http://schemas.openxmlformats.org/spreadsheetml/2006/main">
  <c r="Q22" i="6"/>
  <c r="Q24"/>
  <c r="G24"/>
  <c r="G22"/>
  <c r="Q21" i="4"/>
  <c r="Q23"/>
  <c r="G23"/>
  <c r="G21"/>
  <c r="Q25" i="2"/>
  <c r="G25"/>
  <c r="Q18" i="5"/>
  <c r="G18"/>
  <c r="Q10" i="9"/>
  <c r="Q11"/>
  <c r="Q17" i="8"/>
  <c r="Q20"/>
  <c r="Q29"/>
  <c r="G29"/>
  <c r="G20"/>
  <c r="G17"/>
  <c r="Q20" i="2"/>
  <c r="Q22"/>
  <c r="Q23"/>
  <c r="Q19"/>
  <c r="Q24"/>
  <c r="G24"/>
  <c r="G19"/>
  <c r="G23"/>
  <c r="G22"/>
  <c r="G20"/>
  <c r="Q15" i="1"/>
  <c r="Q16"/>
  <c r="Q18"/>
  <c r="G18"/>
  <c r="G16"/>
  <c r="G15"/>
  <c r="Q28" i="6"/>
  <c r="G28"/>
  <c r="Q16" i="5"/>
  <c r="G16"/>
  <c r="Q24" i="8"/>
  <c r="Q25"/>
  <c r="G24"/>
  <c r="G25"/>
  <c r="Q21" i="2"/>
  <c r="Q18"/>
  <c r="G21"/>
  <c r="G18"/>
  <c r="Q21" i="6"/>
  <c r="Q25"/>
  <c r="Q23"/>
  <c r="G23"/>
  <c r="G25"/>
  <c r="G21"/>
  <c r="Q22" i="5"/>
  <c r="Q12"/>
  <c r="Q14"/>
  <c r="Q20"/>
  <c r="G20"/>
  <c r="G14"/>
  <c r="G12"/>
  <c r="G22"/>
  <c r="Q22" i="4"/>
  <c r="Q27"/>
  <c r="G27"/>
  <c r="G22"/>
  <c r="G10" i="9"/>
  <c r="G11"/>
  <c r="Q16" i="8"/>
  <c r="Q30"/>
  <c r="Q28"/>
  <c r="Q15"/>
  <c r="Q23"/>
  <c r="G23"/>
  <c r="G15"/>
  <c r="G28"/>
  <c r="G30"/>
  <c r="G16"/>
  <c r="Q14" i="1"/>
  <c r="G14"/>
  <c r="Q10" i="7"/>
  <c r="G10"/>
  <c r="Q12" i="6"/>
  <c r="Q15"/>
  <c r="Q10"/>
  <c r="Q19"/>
  <c r="Q18"/>
  <c r="Q14"/>
  <c r="Q17"/>
  <c r="Q16"/>
  <c r="Q13"/>
  <c r="Q20"/>
  <c r="Q26"/>
  <c r="Q27"/>
  <c r="Q11"/>
  <c r="G12"/>
  <c r="G15"/>
  <c r="G10"/>
  <c r="G19"/>
  <c r="G18"/>
  <c r="G14"/>
  <c r="G17"/>
  <c r="G16"/>
  <c r="G13"/>
  <c r="G20"/>
  <c r="G26"/>
  <c r="G27"/>
  <c r="G11"/>
  <c r="Q13" i="5"/>
  <c r="Q11"/>
  <c r="Q17"/>
  <c r="Q15"/>
  <c r="Q19"/>
  <c r="Q21"/>
  <c r="Q10"/>
  <c r="G13"/>
  <c r="G11"/>
  <c r="G17"/>
  <c r="G15"/>
  <c r="G19"/>
  <c r="G21"/>
  <c r="G10"/>
  <c r="Q10" i="4"/>
  <c r="Q14"/>
  <c r="Q11"/>
  <c r="Q17"/>
  <c r="Q13"/>
  <c r="Q15"/>
  <c r="Q16"/>
  <c r="Q19"/>
  <c r="Q20"/>
  <c r="Q18"/>
  <c r="Q25"/>
  <c r="Q26"/>
  <c r="Q24"/>
  <c r="Q12"/>
  <c r="G10"/>
  <c r="G14"/>
  <c r="G11"/>
  <c r="G17"/>
  <c r="G13"/>
  <c r="G15"/>
  <c r="G16"/>
  <c r="G19"/>
  <c r="G20"/>
  <c r="G18"/>
  <c r="G25"/>
  <c r="G26"/>
  <c r="G24"/>
  <c r="G12"/>
  <c r="Q12" i="8"/>
  <c r="Q11"/>
  <c r="Q13"/>
  <c r="Q18"/>
  <c r="Q14"/>
  <c r="Q27"/>
  <c r="Q21"/>
  <c r="Q26"/>
  <c r="Q19"/>
  <c r="Q22"/>
  <c r="Q10"/>
  <c r="G12"/>
  <c r="G11"/>
  <c r="G13"/>
  <c r="G18"/>
  <c r="G14"/>
  <c r="G27"/>
  <c r="G21"/>
  <c r="G26"/>
  <c r="G19"/>
  <c r="G22"/>
  <c r="G10"/>
  <c r="Q10" i="2"/>
  <c r="Q13"/>
  <c r="Q17"/>
  <c r="Q14"/>
  <c r="Q15"/>
  <c r="Q12"/>
  <c r="Q16"/>
  <c r="Q11"/>
  <c r="G10"/>
  <c r="G13"/>
  <c r="G17"/>
  <c r="G14"/>
  <c r="G15"/>
  <c r="G12"/>
  <c r="G16"/>
  <c r="G11"/>
  <c r="Q17" i="1"/>
  <c r="Q11"/>
  <c r="Q12"/>
  <c r="Q13"/>
  <c r="Q10"/>
  <c r="G17"/>
  <c r="G11"/>
  <c r="G12"/>
  <c r="G13"/>
  <c r="G10"/>
</calcChain>
</file>

<file path=xl/sharedStrings.xml><?xml version="1.0" encoding="utf-8"?>
<sst xmlns="http://schemas.openxmlformats.org/spreadsheetml/2006/main" count="495" uniqueCount="159">
  <si>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</si>
  <si>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</si>
  <si>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</si>
  <si>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</si>
  <si>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</si>
  <si>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</si>
  <si>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</si>
  <si>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</si>
  <si>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</si>
  <si>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</si>
  <si>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</si>
  <si>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</si>
  <si>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</si>
  <si>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</si>
  <si>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</si>
  <si>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</si>
  <si>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</si>
  <si>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C A M P I O N A T O      R E G I O N A L E      T R I A L        2 0 1 9</t>
  </si>
  <si>
    <t xml:space="preserve">C A M P I O N A T O      R E G I O N A L E      T R I A L        2 0 1 9   </t>
  </si>
  <si>
    <t xml:space="preserve">C A M P I O N A T O      R E G I O N A L E      T R I A L        2 0 1 9     </t>
  </si>
  <si>
    <t>C A M P I O N A T O      R E G I O N A L E      T R I A L       2 0 1 9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</si>
  <si>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2</t>
    </r>
  </si>
  <si>
    <t>FIOLETTI MARCO</t>
  </si>
  <si>
    <t>LAZZATE</t>
  </si>
  <si>
    <t>BETA</t>
  </si>
  <si>
    <t>17/03 Cairate</t>
  </si>
  <si>
    <t>SPREAFICO MATTIA</t>
  </si>
  <si>
    <t>BBR OFF ROAD</t>
  </si>
  <si>
    <t>SHERCO</t>
  </si>
  <si>
    <t>SPREAFICO MIRKO</t>
  </si>
  <si>
    <t>BERGAMO</t>
  </si>
  <si>
    <t>GASGAS</t>
  </si>
  <si>
    <t>TOSINI DANIELE</t>
  </si>
  <si>
    <t>DYNAMIC TRIAL</t>
  </si>
  <si>
    <t>PESENTI SERGIO</t>
  </si>
  <si>
    <t>FLO</t>
  </si>
  <si>
    <r>
      <t xml:space="preserve">            C a t e g o r i a   :       </t>
    </r>
    <r>
      <rPr>
        <b/>
        <sz val="18"/>
        <color theme="1"/>
        <rFont val="Calibri"/>
        <family val="2"/>
        <scheme val="minor"/>
      </rPr>
      <t xml:space="preserve">             </t>
    </r>
    <r>
      <rPr>
        <b/>
        <sz val="24"/>
        <color theme="1"/>
        <rFont val="Calibri"/>
        <family val="2"/>
        <scheme val="minor"/>
      </rPr>
      <t xml:space="preserve"> TR 3</t>
    </r>
  </si>
  <si>
    <t>PIZZINI RAFFAELE</t>
  </si>
  <si>
    <t>VALTELLINA</t>
  </si>
  <si>
    <t>MONTESA</t>
  </si>
  <si>
    <t>BOSIS MATTEO</t>
  </si>
  <si>
    <t>CODEGA VALERIO DINO</t>
  </si>
  <si>
    <t>PEDRINAZZI MARCO</t>
  </si>
  <si>
    <t>FRANCO DAVIDE</t>
  </si>
  <si>
    <t>ACQUISTAPACE DIEGO</t>
  </si>
  <si>
    <t>PANTEGHINI ANDREA</t>
  </si>
  <si>
    <t>MACCHE' FABIO</t>
  </si>
  <si>
    <t>TRRS</t>
  </si>
  <si>
    <t>SALVAGNI FEDERICO</t>
  </si>
  <si>
    <r>
      <t xml:space="preserve">            C a t e g o r i a   :                    </t>
    </r>
    <r>
      <rPr>
        <b/>
        <sz val="24"/>
        <color theme="1"/>
        <rFont val="Calibri"/>
        <family val="2"/>
        <scheme val="minor"/>
      </rPr>
      <t xml:space="preserve"> TR 3 OPEN</t>
    </r>
  </si>
  <si>
    <t>BUSCHI LUCA DEVON</t>
  </si>
  <si>
    <t>BASCHENIS LUCA</t>
  </si>
  <si>
    <t>BRANDANI PAOLO</t>
  </si>
  <si>
    <t>PESENTI MAURIZIO</t>
  </si>
  <si>
    <t>PELLEGRINELLI MICHAEL</t>
  </si>
  <si>
    <t>SCORPA</t>
  </si>
  <si>
    <t>BERTOLINI PAOLO</t>
  </si>
  <si>
    <t>GHERARDI GIORGIO</t>
  </si>
  <si>
    <t>GIUPPONI DAVIDE</t>
  </si>
  <si>
    <t>MACCHE' LACORTE LOR.</t>
  </si>
  <si>
    <t>FOMASI CHRISTIAN</t>
  </si>
  <si>
    <t>VALSASSINA V.C.</t>
  </si>
  <si>
    <t>CASARI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</si>
  <si>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</t>
    </r>
  </si>
  <si>
    <t>PESENTI LUCA</t>
  </si>
  <si>
    <t>MAGRINI FLAVIO</t>
  </si>
  <si>
    <t>NAVA DAVIDE</t>
  </si>
  <si>
    <t>CORTINOVIS MATTIA</t>
  </si>
  <si>
    <t>GIULIANI LOREDANO</t>
  </si>
  <si>
    <t>RUFFONI PAOLO</t>
  </si>
  <si>
    <t>QUARTI MATTEO</t>
  </si>
  <si>
    <t>BUSI DAVIDE</t>
  </si>
  <si>
    <t>FLEMATTI LUCA</t>
  </si>
  <si>
    <t>LIBERA FEDERICO</t>
  </si>
  <si>
    <t>PELLEGRINELLI PAOLO</t>
  </si>
  <si>
    <t>CRUCIANI ALESSANDRO</t>
  </si>
  <si>
    <t>ZECCARELLI SIMONE</t>
  </si>
  <si>
    <t>INVERNIZZI NICOLA</t>
  </si>
  <si>
    <t>CARMINATI LUCA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</si>
  <si>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 OVER</t>
    </r>
  </si>
  <si>
    <t>BUZZONI ALEX</t>
  </si>
  <si>
    <t>MARELLI BELOTTI ROB.</t>
  </si>
  <si>
    <t>POMI GASPARE</t>
  </si>
  <si>
    <t>MONZA O.C.</t>
  </si>
  <si>
    <t>SARTORE CHRISTIAN</t>
  </si>
  <si>
    <t>SWM</t>
  </si>
  <si>
    <t>IAMMARINO EMILIANO</t>
  </si>
  <si>
    <t>CAON ALESSIO</t>
  </si>
  <si>
    <t>VERNIZZI ALESSANDRO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</si>
  <si>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FEMMINILE</t>
    </r>
  </si>
  <si>
    <t>CONTI JASMINE ROSINA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</si>
  <si>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5</t>
    </r>
  </si>
  <si>
    <t>GROSSI PAOLO</t>
  </si>
  <si>
    <t>FANTIC</t>
  </si>
  <si>
    <t>DELLA BOSCA SERGIO</t>
  </si>
  <si>
    <t>TAVAGLIONE AGOSTINO</t>
  </si>
  <si>
    <t>GAMBA LEONARDO</t>
  </si>
  <si>
    <t>FORMENTI CARLO</t>
  </si>
  <si>
    <t>CAIRATESE</t>
  </si>
  <si>
    <t>DAMIANI RICCARDO</t>
  </si>
  <si>
    <t>BIANCHI TOMMI</t>
  </si>
  <si>
    <t>BARUFFALDI GIORGIO</t>
  </si>
  <si>
    <t>MILESI ROBERTO</t>
  </si>
  <si>
    <t>MASCHERI OMAR</t>
  </si>
  <si>
    <t>ALBORGHETTI ALESSAN.</t>
  </si>
  <si>
    <t>NODARI RICCARDO</t>
  </si>
  <si>
    <t>VITALI BENEDETTA</t>
  </si>
  <si>
    <t>12/05 Faedo</t>
  </si>
  <si>
    <t>CORVI LUCA</t>
  </si>
  <si>
    <t>BUSCHI ANDREA</t>
  </si>
  <si>
    <t>BONVINI ANDREA LUD</t>
  </si>
  <si>
    <t>OLDRATI MAURO</t>
  </si>
  <si>
    <t>CANZO</t>
  </si>
  <si>
    <t>VERTIGO</t>
  </si>
  <si>
    <t>DONCHI STEFANO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</si>
  <si>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3-125</t>
    </r>
  </si>
  <si>
    <t>BASSI CRISTIAN</t>
  </si>
  <si>
    <t>RUFFONI LUCA</t>
  </si>
  <si>
    <t>RIGAMONTI CLAUDIO</t>
  </si>
  <si>
    <t>FILISETTI SEBASTIANOI</t>
  </si>
  <si>
    <t>NOBILI GIERRI RICIARD</t>
  </si>
  <si>
    <t>POZZI LUCA</t>
  </si>
  <si>
    <t>VALSECCHI LUCA</t>
  </si>
  <si>
    <t>FAST TEAM</t>
  </si>
  <si>
    <t>ARRIGONI ANESETTI ROD</t>
  </si>
  <si>
    <t>BONATTI DAVIDE</t>
  </si>
  <si>
    <t>da TR 3 nel 2018</t>
  </si>
  <si>
    <t>da TR 3 open nel 2018</t>
  </si>
  <si>
    <t>Vincitore TR5 nel 2018</t>
  </si>
  <si>
    <t>16/06 Cortenova</t>
  </si>
  <si>
    <t>GROSSI MARCO</t>
  </si>
  <si>
    <t>SALERI GABRIELE</t>
  </si>
  <si>
    <t>V/T TRIAL</t>
  </si>
  <si>
    <t>MERELLI GIAMPIETRO</t>
  </si>
  <si>
    <t>VENTURINI CLAUDIO</t>
  </si>
  <si>
    <t>AZZONI DAVIDE</t>
  </si>
  <si>
    <t>07/07 P.Legno</t>
  </si>
  <si>
    <t>PIARDI SERGIO</t>
  </si>
  <si>
    <t>COPETTI MANUEL</t>
  </si>
  <si>
    <t>ANDREOLI MICHELE</t>
  </si>
  <si>
    <t>RUGA MICHELE</t>
  </si>
  <si>
    <t>GABUTTI ANDREA</t>
  </si>
  <si>
    <t>PONCIA LUCA</t>
  </si>
  <si>
    <t>DISETTI FRANCESCO</t>
  </si>
  <si>
    <t>BERTASSI FABIO</t>
  </si>
  <si>
    <t>LEONESSA D'ITALI</t>
  </si>
  <si>
    <t>ANDREOLI MARCO</t>
  </si>
  <si>
    <t>PIZZINI GIOVANNI</t>
  </si>
  <si>
    <t>PONTIGGIA ANDREA</t>
  </si>
  <si>
    <t>PONTIGGIA GIORGIO AM.</t>
  </si>
  <si>
    <t>01/09 Lazzate</t>
  </si>
  <si>
    <t>MARENGHI DIEGO</t>
  </si>
  <si>
    <t>RIO LANZA DUEM</t>
  </si>
  <si>
    <t>BACCHETTA IOSE'</t>
  </si>
  <si>
    <t>MARENGHI MATTEO</t>
  </si>
  <si>
    <t>MARCOMINI NICOLO'</t>
  </si>
  <si>
    <t>STUPIA ALBERTO</t>
  </si>
  <si>
    <t>INTIMIANO</t>
  </si>
  <si>
    <t>SPINO MASSIMO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</si>
</sst>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 shrinkToFit="1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" customHeight="1">
      <c r="A4" s="31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21</v>
      </c>
      <c r="B6" s="44"/>
      <c r="C6" s="44"/>
      <c r="D6" s="44"/>
      <c r="E6" s="44"/>
      <c r="F6" s="44"/>
      <c r="G6" s="44"/>
      <c r="H6" s="45" t="s">
        <v>1</v>
      </c>
      <c r="I6" s="42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4">
        <v>1</v>
      </c>
      <c r="B10" s="18">
        <v>299</v>
      </c>
      <c r="C10" s="18" t="s">
        <v>22</v>
      </c>
      <c r="D10" s="18" t="s">
        <v>23</v>
      </c>
      <c r="E10" s="18"/>
      <c r="F10" s="18" t="s">
        <v>24</v>
      </c>
      <c r="G10" s="19">
        <f t="shared" ref="G10:G18" si="0">SUM(H10:P10)</f>
        <v>93</v>
      </c>
      <c r="H10" s="18"/>
      <c r="I10" s="18">
        <v>20</v>
      </c>
      <c r="J10" s="18">
        <v>20</v>
      </c>
      <c r="K10" s="18">
        <v>20</v>
      </c>
      <c r="L10" s="18">
        <v>13</v>
      </c>
      <c r="M10" s="18">
        <v>20</v>
      </c>
      <c r="N10" s="18"/>
      <c r="O10" s="18"/>
      <c r="P10" s="18"/>
      <c r="Q10" s="19">
        <f t="shared" ref="Q10:Q18" si="1">SUM(R10:X10)</f>
        <v>131</v>
      </c>
      <c r="R10" s="18">
        <v>17</v>
      </c>
      <c r="S10" s="18">
        <v>17</v>
      </c>
      <c r="T10" s="18">
        <v>13</v>
      </c>
      <c r="U10" s="18">
        <v>44</v>
      </c>
      <c r="V10" s="18">
        <v>40</v>
      </c>
      <c r="W10" s="18"/>
      <c r="X10" s="3"/>
    </row>
    <row r="11" spans="1:24" ht="15.75">
      <c r="A11" s="4">
        <v>2</v>
      </c>
      <c r="B11" s="18">
        <v>88</v>
      </c>
      <c r="C11" s="18" t="s">
        <v>29</v>
      </c>
      <c r="D11" s="18" t="s">
        <v>30</v>
      </c>
      <c r="E11" s="18"/>
      <c r="F11" s="18" t="s">
        <v>31</v>
      </c>
      <c r="G11" s="19">
        <f t="shared" si="0"/>
        <v>75</v>
      </c>
      <c r="H11" s="18"/>
      <c r="I11" s="18">
        <v>15</v>
      </c>
      <c r="J11" s="18">
        <v>15</v>
      </c>
      <c r="K11" s="18">
        <v>17</v>
      </c>
      <c r="L11" s="18">
        <v>11</v>
      </c>
      <c r="M11" s="18">
        <v>17</v>
      </c>
      <c r="N11" s="18"/>
      <c r="O11" s="18"/>
      <c r="P11" s="18"/>
      <c r="Q11" s="19">
        <f t="shared" si="1"/>
        <v>179</v>
      </c>
      <c r="R11" s="18">
        <v>43</v>
      </c>
      <c r="S11" s="18">
        <v>26</v>
      </c>
      <c r="T11" s="18">
        <v>14</v>
      </c>
      <c r="U11" s="18">
        <v>44</v>
      </c>
      <c r="V11" s="18">
        <v>52</v>
      </c>
      <c r="W11" s="18"/>
      <c r="X11" s="3"/>
    </row>
    <row r="12" spans="1:24" ht="15.75">
      <c r="A12" s="4">
        <v>3</v>
      </c>
      <c r="B12" s="18">
        <v>61</v>
      </c>
      <c r="C12" s="18" t="s">
        <v>32</v>
      </c>
      <c r="D12" s="18" t="s">
        <v>33</v>
      </c>
      <c r="E12" s="18"/>
      <c r="F12" s="18" t="s">
        <v>31</v>
      </c>
      <c r="G12" s="19">
        <f t="shared" si="0"/>
        <v>56</v>
      </c>
      <c r="H12" s="18"/>
      <c r="I12" s="18">
        <v>13</v>
      </c>
      <c r="J12" s="18">
        <v>13</v>
      </c>
      <c r="K12" s="18">
        <v>15</v>
      </c>
      <c r="L12" s="18">
        <v>0</v>
      </c>
      <c r="M12" s="18">
        <v>15</v>
      </c>
      <c r="N12" s="18"/>
      <c r="O12" s="18"/>
      <c r="P12" s="18"/>
      <c r="Q12" s="19">
        <f t="shared" si="1"/>
        <v>320</v>
      </c>
      <c r="R12" s="18">
        <v>47</v>
      </c>
      <c r="S12" s="18">
        <v>40</v>
      </c>
      <c r="T12" s="18">
        <v>19</v>
      </c>
      <c r="U12" s="18">
        <v>125</v>
      </c>
      <c r="V12" s="18">
        <v>89</v>
      </c>
      <c r="W12" s="18"/>
      <c r="X12" s="3"/>
    </row>
    <row r="13" spans="1:24" ht="15.75">
      <c r="A13" s="4">
        <v>4</v>
      </c>
      <c r="B13" s="18">
        <v>13</v>
      </c>
      <c r="C13" s="18" t="s">
        <v>34</v>
      </c>
      <c r="D13" s="18" t="s">
        <v>35</v>
      </c>
      <c r="E13" s="18"/>
      <c r="F13" s="18" t="s">
        <v>24</v>
      </c>
      <c r="G13" s="19">
        <f t="shared" si="0"/>
        <v>48</v>
      </c>
      <c r="H13" s="18"/>
      <c r="I13" s="18">
        <v>11</v>
      </c>
      <c r="J13" s="18">
        <v>11</v>
      </c>
      <c r="K13" s="18">
        <v>13</v>
      </c>
      <c r="L13" s="18">
        <v>0</v>
      </c>
      <c r="M13" s="18">
        <v>13</v>
      </c>
      <c r="N13" s="18"/>
      <c r="O13" s="18"/>
      <c r="P13" s="18"/>
      <c r="Q13" s="19">
        <f t="shared" si="1"/>
        <v>398</v>
      </c>
      <c r="R13" s="18">
        <v>58</v>
      </c>
      <c r="S13" s="18">
        <v>75</v>
      </c>
      <c r="T13" s="18">
        <v>36</v>
      </c>
      <c r="U13" s="18">
        <v>125</v>
      </c>
      <c r="V13" s="18">
        <v>104</v>
      </c>
      <c r="W13" s="18"/>
      <c r="X13" s="3"/>
    </row>
    <row r="14" spans="1:24" ht="15.75">
      <c r="A14" s="4">
        <v>5</v>
      </c>
      <c r="B14" s="18">
        <v>300</v>
      </c>
      <c r="C14" s="18" t="s">
        <v>108</v>
      </c>
      <c r="D14" s="18" t="s">
        <v>38</v>
      </c>
      <c r="E14" s="18"/>
      <c r="F14" s="18" t="s">
        <v>31</v>
      </c>
      <c r="G14" s="19">
        <f t="shared" si="0"/>
        <v>32</v>
      </c>
      <c r="H14" s="18"/>
      <c r="I14" s="18">
        <v>0</v>
      </c>
      <c r="J14" s="18">
        <v>17</v>
      </c>
      <c r="K14" s="18">
        <v>0</v>
      </c>
      <c r="L14" s="18">
        <v>15</v>
      </c>
      <c r="M14" s="18">
        <v>0</v>
      </c>
      <c r="N14" s="18"/>
      <c r="O14" s="18"/>
      <c r="P14" s="18"/>
      <c r="Q14" s="19">
        <f t="shared" si="1"/>
        <v>418</v>
      </c>
      <c r="R14" s="18">
        <v>125</v>
      </c>
      <c r="S14" s="18">
        <v>18</v>
      </c>
      <c r="T14" s="18">
        <v>125</v>
      </c>
      <c r="U14" s="18">
        <v>25</v>
      </c>
      <c r="V14" s="18">
        <v>125</v>
      </c>
      <c r="W14" s="18"/>
      <c r="X14" s="3"/>
    </row>
    <row r="15" spans="1:24" ht="15.75">
      <c r="A15" s="4">
        <v>6</v>
      </c>
      <c r="B15" s="18">
        <v>21</v>
      </c>
      <c r="C15" s="18" t="s">
        <v>137</v>
      </c>
      <c r="D15" s="18" t="s">
        <v>132</v>
      </c>
      <c r="E15" s="18"/>
      <c r="F15" s="18" t="s">
        <v>24</v>
      </c>
      <c r="G15" s="19">
        <f t="shared" si="0"/>
        <v>20</v>
      </c>
      <c r="H15" s="18"/>
      <c r="I15" s="18">
        <v>0</v>
      </c>
      <c r="J15" s="18">
        <v>0</v>
      </c>
      <c r="K15" s="18">
        <v>0</v>
      </c>
      <c r="L15" s="18">
        <v>20</v>
      </c>
      <c r="M15" s="18">
        <v>0</v>
      </c>
      <c r="N15" s="18"/>
      <c r="O15" s="18"/>
      <c r="P15" s="18"/>
      <c r="Q15" s="19">
        <f t="shared" si="1"/>
        <v>515</v>
      </c>
      <c r="R15" s="18">
        <v>125</v>
      </c>
      <c r="S15" s="18">
        <v>125</v>
      </c>
      <c r="T15" s="18">
        <v>125</v>
      </c>
      <c r="U15" s="18">
        <v>15</v>
      </c>
      <c r="V15" s="18">
        <v>125</v>
      </c>
      <c r="W15" s="18"/>
      <c r="X15" s="3"/>
    </row>
    <row r="16" spans="1:24" ht="15.75">
      <c r="A16" s="4">
        <v>7</v>
      </c>
      <c r="B16" s="18">
        <v>24</v>
      </c>
      <c r="C16" s="18" t="s">
        <v>138</v>
      </c>
      <c r="D16" s="18" t="s">
        <v>23</v>
      </c>
      <c r="E16" s="18"/>
      <c r="F16" s="18" t="s">
        <v>47</v>
      </c>
      <c r="G16" s="19">
        <f t="shared" si="0"/>
        <v>17</v>
      </c>
      <c r="H16" s="18"/>
      <c r="I16" s="18">
        <v>0</v>
      </c>
      <c r="J16" s="18">
        <v>0</v>
      </c>
      <c r="K16" s="18">
        <v>0</v>
      </c>
      <c r="L16" s="18">
        <v>17</v>
      </c>
      <c r="M16" s="18">
        <v>0</v>
      </c>
      <c r="N16" s="18"/>
      <c r="O16" s="18"/>
      <c r="P16" s="18"/>
      <c r="Q16" s="19">
        <f t="shared" si="1"/>
        <v>524</v>
      </c>
      <c r="R16" s="18">
        <v>125</v>
      </c>
      <c r="S16" s="18">
        <v>125</v>
      </c>
      <c r="T16" s="18">
        <v>125</v>
      </c>
      <c r="U16" s="18">
        <v>24</v>
      </c>
      <c r="V16" s="18">
        <v>125</v>
      </c>
      <c r="W16" s="18"/>
      <c r="X16" s="3"/>
    </row>
    <row r="17" spans="1:24" ht="15.75">
      <c r="A17" s="4">
        <v>8</v>
      </c>
      <c r="B17" s="18">
        <v>301</v>
      </c>
      <c r="C17" s="18" t="s">
        <v>26</v>
      </c>
      <c r="D17" s="18" t="s">
        <v>27</v>
      </c>
      <c r="E17" s="18"/>
      <c r="F17" s="18" t="s">
        <v>28</v>
      </c>
      <c r="G17" s="19">
        <f t="shared" si="0"/>
        <v>17</v>
      </c>
      <c r="H17" s="18"/>
      <c r="I17" s="18">
        <v>17</v>
      </c>
      <c r="J17" s="18">
        <v>0</v>
      </c>
      <c r="K17" s="18">
        <v>0</v>
      </c>
      <c r="L17" s="18">
        <v>0</v>
      </c>
      <c r="M17" s="18">
        <v>0</v>
      </c>
      <c r="N17" s="18"/>
      <c r="O17" s="18"/>
      <c r="P17" s="18"/>
      <c r="Q17" s="19">
        <f t="shared" si="1"/>
        <v>529</v>
      </c>
      <c r="R17" s="18">
        <v>29</v>
      </c>
      <c r="S17" s="18">
        <v>125</v>
      </c>
      <c r="T17" s="18">
        <v>125</v>
      </c>
      <c r="U17" s="18">
        <v>125</v>
      </c>
      <c r="V17" s="18">
        <v>125</v>
      </c>
      <c r="W17" s="18"/>
      <c r="X17" s="3"/>
    </row>
    <row r="18" spans="1:24" ht="15.75">
      <c r="A18" s="4">
        <v>9</v>
      </c>
      <c r="B18" s="18">
        <v>30</v>
      </c>
      <c r="C18" s="18" t="s">
        <v>139</v>
      </c>
      <c r="D18" s="18" t="s">
        <v>23</v>
      </c>
      <c r="E18" s="18"/>
      <c r="F18" s="18" t="s">
        <v>113</v>
      </c>
      <c r="G18" s="19">
        <f t="shared" si="0"/>
        <v>10</v>
      </c>
      <c r="H18" s="18"/>
      <c r="I18" s="18">
        <v>0</v>
      </c>
      <c r="J18" s="18">
        <v>0</v>
      </c>
      <c r="K18" s="18">
        <v>0</v>
      </c>
      <c r="L18" s="18">
        <v>10</v>
      </c>
      <c r="M18" s="18">
        <v>0</v>
      </c>
      <c r="N18" s="18"/>
      <c r="O18" s="18"/>
      <c r="P18" s="18"/>
      <c r="Q18" s="19">
        <f t="shared" si="1"/>
        <v>550</v>
      </c>
      <c r="R18" s="18">
        <v>125</v>
      </c>
      <c r="S18" s="18">
        <v>125</v>
      </c>
      <c r="T18" s="18">
        <v>125</v>
      </c>
      <c r="U18" s="18">
        <v>50</v>
      </c>
      <c r="V18" s="18">
        <v>125</v>
      </c>
      <c r="W18" s="18"/>
      <c r="X18" s="3"/>
    </row>
    <row r="19" spans="1:24" ht="15.75">
      <c r="A19" s="4">
        <v>10</v>
      </c>
      <c r="B19" s="18"/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18"/>
      <c r="V19" s="18"/>
      <c r="W19" s="18"/>
      <c r="X19" s="3"/>
    </row>
    <row r="20" spans="1:24" ht="15.75">
      <c r="A20" s="4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18"/>
      <c r="V20" s="18"/>
      <c r="W20" s="18"/>
      <c r="X20" s="3"/>
    </row>
    <row r="21" spans="1:24" ht="15.75">
      <c r="A21" s="4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/>
      <c r="W21" s="18"/>
      <c r="X21" s="3"/>
    </row>
    <row r="22" spans="1:24">
      <c r="A22" s="4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3"/>
      <c r="Q22" s="10"/>
      <c r="R22" s="3"/>
      <c r="S22" s="3"/>
      <c r="T22" s="3"/>
      <c r="U22" s="3"/>
      <c r="V22" s="3"/>
      <c r="W22" s="3"/>
      <c r="X22" s="3"/>
    </row>
    <row r="23" spans="1:24">
      <c r="A23" s="4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3"/>
      <c r="Q23" s="10"/>
      <c r="R23" s="3"/>
      <c r="S23" s="3"/>
      <c r="T23" s="3"/>
      <c r="U23" s="3"/>
      <c r="V23" s="3"/>
      <c r="W23" s="3"/>
      <c r="X23" s="3"/>
    </row>
    <row r="24" spans="1:24">
      <c r="A24" s="4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3"/>
      <c r="Q24" s="10"/>
      <c r="R24" s="3"/>
      <c r="S24" s="3"/>
      <c r="T24" s="3"/>
      <c r="U24" s="3"/>
      <c r="V24" s="3"/>
      <c r="W24" s="3"/>
      <c r="X24" s="3"/>
    </row>
    <row r="25" spans="1:24">
      <c r="A25" s="4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3"/>
      <c r="Q25" s="10"/>
      <c r="R25" s="3"/>
      <c r="S25" s="3"/>
      <c r="T25" s="3"/>
      <c r="U25" s="3"/>
      <c r="V25" s="3"/>
      <c r="W25" s="3"/>
      <c r="X25" s="3"/>
    </row>
    <row r="26" spans="1:24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</row>
    <row r="27" spans="1:24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</row>
    <row r="28" spans="1:24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6:X17">
    <sortCondition ref="Q16:Q17"/>
  </sortState>
  <mergeCells count="20"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9"/>
  <sheetViews>
    <sheetView topLeftCell="A4" zoomScale="98" zoomScaleNormal="98" workbookViewId="0">
      <selection activeCell="B27" sqref="B2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" customHeight="1">
      <c r="A4" s="31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36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3</v>
      </c>
      <c r="C10" s="18" t="s">
        <v>40</v>
      </c>
      <c r="D10" s="18" t="s">
        <v>23</v>
      </c>
      <c r="E10" s="18"/>
      <c r="F10" s="18" t="s">
        <v>24</v>
      </c>
      <c r="G10" s="19">
        <f>SUM(H10:P10)</f>
        <v>94</v>
      </c>
      <c r="H10" s="18"/>
      <c r="I10" s="18">
        <v>17</v>
      </c>
      <c r="J10" s="18">
        <v>17</v>
      </c>
      <c r="K10" s="18">
        <v>20</v>
      </c>
      <c r="L10" s="18">
        <v>20</v>
      </c>
      <c r="M10" s="18">
        <v>20</v>
      </c>
      <c r="N10" s="18"/>
      <c r="O10" s="18"/>
      <c r="P10" s="18"/>
      <c r="Q10" s="19">
        <f>SUM(R10:X10)</f>
        <v>79</v>
      </c>
      <c r="R10" s="18">
        <v>27</v>
      </c>
      <c r="S10" s="18">
        <v>28</v>
      </c>
      <c r="T10" s="18">
        <v>1</v>
      </c>
      <c r="U10" s="18">
        <v>17</v>
      </c>
      <c r="V10" s="18">
        <v>6</v>
      </c>
      <c r="W10" s="18"/>
      <c r="X10" s="18"/>
    </row>
    <row r="11" spans="1:24" ht="15.75">
      <c r="A11" s="7">
        <v>2</v>
      </c>
      <c r="B11" s="18">
        <v>285</v>
      </c>
      <c r="C11" s="18" t="s">
        <v>37</v>
      </c>
      <c r="D11" s="18" t="s">
        <v>38</v>
      </c>
      <c r="E11" s="18"/>
      <c r="F11" s="18" t="s">
        <v>39</v>
      </c>
      <c r="G11" s="19">
        <f>SUM(H11:P11)</f>
        <v>74</v>
      </c>
      <c r="H11" s="18"/>
      <c r="I11" s="18">
        <v>20</v>
      </c>
      <c r="J11" s="18">
        <v>20</v>
      </c>
      <c r="K11" s="18">
        <v>17</v>
      </c>
      <c r="L11" s="18">
        <v>0</v>
      </c>
      <c r="M11" s="18">
        <v>17</v>
      </c>
      <c r="N11" s="18"/>
      <c r="O11" s="18"/>
      <c r="P11" s="18"/>
      <c r="Q11" s="19">
        <f>SUM(R11:X11)</f>
        <v>207</v>
      </c>
      <c r="R11" s="18">
        <v>21</v>
      </c>
      <c r="S11" s="18">
        <v>19</v>
      </c>
      <c r="T11" s="18">
        <v>10</v>
      </c>
      <c r="U11" s="18">
        <v>125</v>
      </c>
      <c r="V11" s="18">
        <v>32</v>
      </c>
      <c r="W11" s="18"/>
      <c r="X11" s="18"/>
    </row>
    <row r="12" spans="1:24" ht="15.75">
      <c r="A12" s="7">
        <v>3</v>
      </c>
      <c r="B12" s="18">
        <v>87</v>
      </c>
      <c r="C12" s="18" t="s">
        <v>45</v>
      </c>
      <c r="D12" s="18" t="s">
        <v>23</v>
      </c>
      <c r="E12" s="18"/>
      <c r="F12" s="18" t="s">
        <v>24</v>
      </c>
      <c r="G12" s="19">
        <f>SUM(H12:P12)</f>
        <v>56</v>
      </c>
      <c r="H12" s="18"/>
      <c r="I12" s="18">
        <v>9</v>
      </c>
      <c r="J12" s="18">
        <v>15</v>
      </c>
      <c r="K12" s="18">
        <v>11</v>
      </c>
      <c r="L12" s="18">
        <v>10</v>
      </c>
      <c r="M12" s="18">
        <v>11</v>
      </c>
      <c r="N12" s="18"/>
      <c r="O12" s="18"/>
      <c r="P12" s="18"/>
      <c r="Q12" s="19">
        <f>SUM(R12:X12)</f>
        <v>253</v>
      </c>
      <c r="R12" s="18">
        <v>63</v>
      </c>
      <c r="S12" s="18">
        <v>51</v>
      </c>
      <c r="T12" s="18">
        <v>18</v>
      </c>
      <c r="U12" s="18">
        <v>55</v>
      </c>
      <c r="V12" s="18">
        <v>66</v>
      </c>
      <c r="W12" s="18"/>
      <c r="X12" s="18"/>
    </row>
    <row r="13" spans="1:24" ht="15.75">
      <c r="A13" s="7">
        <v>4</v>
      </c>
      <c r="B13" s="18">
        <v>78</v>
      </c>
      <c r="C13" s="18" t="s">
        <v>41</v>
      </c>
      <c r="D13" s="18" t="s">
        <v>38</v>
      </c>
      <c r="E13" s="18"/>
      <c r="F13" s="18" t="s">
        <v>31</v>
      </c>
      <c r="G13" s="19">
        <f>SUM(H13:P13)</f>
        <v>54</v>
      </c>
      <c r="H13" s="18"/>
      <c r="I13" s="18">
        <v>15</v>
      </c>
      <c r="J13" s="18">
        <v>0</v>
      </c>
      <c r="K13" s="18">
        <v>13</v>
      </c>
      <c r="L13" s="18">
        <v>11</v>
      </c>
      <c r="M13" s="18">
        <v>15</v>
      </c>
      <c r="N13" s="18"/>
      <c r="O13" s="18"/>
      <c r="P13" s="18"/>
      <c r="Q13" s="19">
        <f>SUM(R13:X13)</f>
        <v>277</v>
      </c>
      <c r="R13" s="18">
        <v>33</v>
      </c>
      <c r="S13" s="18">
        <v>125</v>
      </c>
      <c r="T13" s="18">
        <v>15</v>
      </c>
      <c r="U13" s="18">
        <v>54</v>
      </c>
      <c r="V13" s="18">
        <v>50</v>
      </c>
      <c r="W13" s="18"/>
      <c r="X13" s="18"/>
    </row>
    <row r="14" spans="1:24" ht="15.75">
      <c r="A14" s="7">
        <v>5</v>
      </c>
      <c r="B14" s="18">
        <v>117</v>
      </c>
      <c r="C14" s="18" t="s">
        <v>43</v>
      </c>
      <c r="D14" s="18" t="s">
        <v>23</v>
      </c>
      <c r="E14" s="18"/>
      <c r="F14" s="18" t="s">
        <v>39</v>
      </c>
      <c r="G14" s="19">
        <f>SUM(H14:P14)</f>
        <v>34</v>
      </c>
      <c r="H14" s="18"/>
      <c r="I14" s="18">
        <v>11</v>
      </c>
      <c r="J14" s="18">
        <v>13</v>
      </c>
      <c r="K14" s="18">
        <v>10</v>
      </c>
      <c r="L14" s="18">
        <v>0</v>
      </c>
      <c r="M14" s="18">
        <v>0</v>
      </c>
      <c r="N14" s="18"/>
      <c r="O14" s="18"/>
      <c r="P14" s="18"/>
      <c r="Q14" s="19">
        <f>SUM(R14:X14)</f>
        <v>379</v>
      </c>
      <c r="R14" s="18">
        <v>50</v>
      </c>
      <c r="S14" s="18">
        <v>58</v>
      </c>
      <c r="T14" s="18">
        <v>21</v>
      </c>
      <c r="U14" s="18">
        <v>125</v>
      </c>
      <c r="V14" s="18">
        <v>125</v>
      </c>
      <c r="W14" s="18"/>
      <c r="X14" s="18"/>
    </row>
    <row r="15" spans="1:24" ht="15.75">
      <c r="A15" s="7">
        <v>6</v>
      </c>
      <c r="B15" s="18">
        <v>115</v>
      </c>
      <c r="C15" s="18" t="s">
        <v>44</v>
      </c>
      <c r="D15" s="18" t="s">
        <v>23</v>
      </c>
      <c r="E15" s="18"/>
      <c r="F15" s="18" t="s">
        <v>28</v>
      </c>
      <c r="G15" s="19">
        <f>SUM(H15:P15)</f>
        <v>33</v>
      </c>
      <c r="H15" s="18"/>
      <c r="I15" s="18">
        <v>10</v>
      </c>
      <c r="J15" s="18">
        <v>10</v>
      </c>
      <c r="K15" s="18">
        <v>7</v>
      </c>
      <c r="L15" s="18">
        <v>0</v>
      </c>
      <c r="M15" s="18">
        <v>6</v>
      </c>
      <c r="N15" s="18"/>
      <c r="O15" s="18"/>
      <c r="P15" s="18"/>
      <c r="Q15" s="19">
        <f>SUM(R15:X15)</f>
        <v>374</v>
      </c>
      <c r="R15" s="18">
        <v>62</v>
      </c>
      <c r="S15" s="18">
        <v>68</v>
      </c>
      <c r="T15" s="18">
        <v>40</v>
      </c>
      <c r="U15" s="18">
        <v>125</v>
      </c>
      <c r="V15" s="18">
        <v>79</v>
      </c>
      <c r="W15" s="18"/>
      <c r="X15" s="18"/>
    </row>
    <row r="16" spans="1:24" ht="15.75">
      <c r="A16" s="7">
        <v>7</v>
      </c>
      <c r="B16" s="18">
        <v>92</v>
      </c>
      <c r="C16" s="18" t="s">
        <v>48</v>
      </c>
      <c r="D16" s="18" t="s">
        <v>38</v>
      </c>
      <c r="E16" s="18"/>
      <c r="F16" s="18" t="s">
        <v>31</v>
      </c>
      <c r="G16" s="19">
        <f>SUM(H16:P16)</f>
        <v>26</v>
      </c>
      <c r="H16" s="18"/>
      <c r="I16" s="18">
        <v>0</v>
      </c>
      <c r="J16" s="18">
        <v>11</v>
      </c>
      <c r="K16" s="18">
        <v>8</v>
      </c>
      <c r="L16" s="18">
        <v>0</v>
      </c>
      <c r="M16" s="18">
        <v>7</v>
      </c>
      <c r="N16" s="18"/>
      <c r="O16" s="18"/>
      <c r="P16" s="18"/>
      <c r="Q16" s="19">
        <f>SUM(R16:X16)</f>
        <v>430</v>
      </c>
      <c r="R16" s="18">
        <v>125</v>
      </c>
      <c r="S16" s="18">
        <v>66</v>
      </c>
      <c r="T16" s="18">
        <v>36</v>
      </c>
      <c r="U16" s="18">
        <v>125</v>
      </c>
      <c r="V16" s="18">
        <v>78</v>
      </c>
      <c r="W16" s="18"/>
      <c r="X16" s="18"/>
    </row>
    <row r="17" spans="1:24" ht="15.75">
      <c r="A17" s="7">
        <v>8</v>
      </c>
      <c r="B17" s="18">
        <v>41</v>
      </c>
      <c r="C17" s="18" t="s">
        <v>42</v>
      </c>
      <c r="D17" s="18" t="s">
        <v>23</v>
      </c>
      <c r="E17" s="18"/>
      <c r="F17" s="18" t="s">
        <v>24</v>
      </c>
      <c r="G17" s="19">
        <f>SUM(H17:P17)</f>
        <v>26</v>
      </c>
      <c r="H17" s="18"/>
      <c r="I17" s="18">
        <v>13</v>
      </c>
      <c r="J17" s="18">
        <v>0</v>
      </c>
      <c r="K17" s="18">
        <v>0</v>
      </c>
      <c r="L17" s="18">
        <v>0</v>
      </c>
      <c r="M17" s="18">
        <v>13</v>
      </c>
      <c r="N17" s="18"/>
      <c r="O17" s="18"/>
      <c r="P17" s="18"/>
      <c r="Q17" s="19">
        <f>SUM(R17:X17)</f>
        <v>477</v>
      </c>
      <c r="R17" s="18">
        <v>41</v>
      </c>
      <c r="S17" s="18">
        <v>125</v>
      </c>
      <c r="T17" s="18">
        <v>125</v>
      </c>
      <c r="U17" s="18">
        <v>125</v>
      </c>
      <c r="V17" s="18">
        <v>61</v>
      </c>
      <c r="W17" s="18"/>
      <c r="X17" s="18"/>
    </row>
    <row r="18" spans="1:24" ht="15.75">
      <c r="A18" s="7">
        <v>9</v>
      </c>
      <c r="B18" s="18">
        <v>256</v>
      </c>
      <c r="C18" s="18" t="s">
        <v>131</v>
      </c>
      <c r="D18" s="18" t="s">
        <v>132</v>
      </c>
      <c r="E18" s="20"/>
      <c r="F18" s="18" t="s">
        <v>24</v>
      </c>
      <c r="G18" s="19">
        <f>SUM(H18:P18)</f>
        <v>19</v>
      </c>
      <c r="H18" s="20"/>
      <c r="I18" s="18">
        <v>0</v>
      </c>
      <c r="J18" s="18">
        <v>0</v>
      </c>
      <c r="K18" s="18">
        <v>9</v>
      </c>
      <c r="L18" s="18">
        <v>0</v>
      </c>
      <c r="M18" s="18">
        <v>10</v>
      </c>
      <c r="N18" s="18"/>
      <c r="O18" s="18"/>
      <c r="P18" s="18"/>
      <c r="Q18" s="19">
        <f>SUM(R18:X18)</f>
        <v>477</v>
      </c>
      <c r="R18" s="18">
        <v>125</v>
      </c>
      <c r="S18" s="18">
        <v>125</v>
      </c>
      <c r="T18" s="18">
        <v>36</v>
      </c>
      <c r="U18" s="18">
        <v>125</v>
      </c>
      <c r="V18" s="18">
        <v>66</v>
      </c>
      <c r="W18" s="18"/>
      <c r="X18" s="18"/>
    </row>
    <row r="19" spans="1:24" ht="15.75">
      <c r="A19" s="7">
        <v>10</v>
      </c>
      <c r="B19" s="18">
        <v>89</v>
      </c>
      <c r="C19" s="18" t="s">
        <v>143</v>
      </c>
      <c r="D19" s="18" t="s">
        <v>33</v>
      </c>
      <c r="E19" s="18"/>
      <c r="F19" s="18" t="s">
        <v>24</v>
      </c>
      <c r="G19" s="19">
        <f>SUM(H19:P19)</f>
        <v>18</v>
      </c>
      <c r="H19" s="18"/>
      <c r="I19" s="18">
        <v>0</v>
      </c>
      <c r="J19" s="18">
        <v>0</v>
      </c>
      <c r="K19" s="18">
        <v>0</v>
      </c>
      <c r="L19" s="18">
        <v>9</v>
      </c>
      <c r="M19" s="18">
        <v>9</v>
      </c>
      <c r="N19" s="18"/>
      <c r="O19" s="18"/>
      <c r="P19" s="18"/>
      <c r="Q19" s="19">
        <f>SUM(R19:X19)</f>
        <v>507</v>
      </c>
      <c r="R19" s="18">
        <v>125</v>
      </c>
      <c r="S19" s="18">
        <v>125</v>
      </c>
      <c r="T19" s="18">
        <v>125</v>
      </c>
      <c r="U19" s="18">
        <v>65</v>
      </c>
      <c r="V19" s="18">
        <v>67</v>
      </c>
      <c r="W19" s="18"/>
      <c r="X19" s="18"/>
    </row>
    <row r="20" spans="1:24" ht="15.75">
      <c r="A20" s="7">
        <v>11</v>
      </c>
      <c r="B20" s="18">
        <v>42</v>
      </c>
      <c r="C20" s="18" t="s">
        <v>140</v>
      </c>
      <c r="D20" s="18" t="s">
        <v>83</v>
      </c>
      <c r="E20" s="18"/>
      <c r="F20" s="18" t="s">
        <v>55</v>
      </c>
      <c r="G20" s="19">
        <f>SUM(H20:P20)</f>
        <v>17</v>
      </c>
      <c r="H20" s="18"/>
      <c r="I20" s="18">
        <v>0</v>
      </c>
      <c r="J20" s="18">
        <v>0</v>
      </c>
      <c r="K20" s="18">
        <v>0</v>
      </c>
      <c r="L20" s="18">
        <v>17</v>
      </c>
      <c r="M20" s="18">
        <v>0</v>
      </c>
      <c r="N20" s="18"/>
      <c r="O20" s="18"/>
      <c r="P20" s="18"/>
      <c r="Q20" s="19">
        <f>SUM(R20:X20)</f>
        <v>521</v>
      </c>
      <c r="R20" s="18">
        <v>125</v>
      </c>
      <c r="S20" s="18">
        <v>125</v>
      </c>
      <c r="T20" s="18">
        <v>125</v>
      </c>
      <c r="U20" s="18">
        <v>21</v>
      </c>
      <c r="V20" s="18">
        <v>125</v>
      </c>
      <c r="W20" s="18"/>
      <c r="X20" s="18"/>
    </row>
    <row r="21" spans="1:24" ht="15.75">
      <c r="A21" s="7">
        <v>12</v>
      </c>
      <c r="B21" s="18">
        <v>216</v>
      </c>
      <c r="C21" s="18" t="s">
        <v>130</v>
      </c>
      <c r="D21" s="18" t="s">
        <v>83</v>
      </c>
      <c r="E21" s="18"/>
      <c r="F21" s="18" t="s">
        <v>113</v>
      </c>
      <c r="G21" s="19">
        <f>SUM(H21:P21)</f>
        <v>15</v>
      </c>
      <c r="H21" s="18"/>
      <c r="I21" s="18">
        <v>0</v>
      </c>
      <c r="J21" s="18">
        <v>0</v>
      </c>
      <c r="K21" s="18">
        <v>15</v>
      </c>
      <c r="L21" s="18">
        <v>0</v>
      </c>
      <c r="M21" s="18">
        <v>0</v>
      </c>
      <c r="N21" s="18"/>
      <c r="O21" s="18"/>
      <c r="P21" s="18"/>
      <c r="Q21" s="19">
        <f>SUM(R21:X21)</f>
        <v>514</v>
      </c>
      <c r="R21" s="18">
        <v>125</v>
      </c>
      <c r="S21" s="18">
        <v>125</v>
      </c>
      <c r="T21" s="18">
        <v>14</v>
      </c>
      <c r="U21" s="18">
        <v>125</v>
      </c>
      <c r="V21" s="18">
        <v>125</v>
      </c>
      <c r="W21" s="18"/>
      <c r="X21" s="18"/>
    </row>
    <row r="22" spans="1:24" ht="15.75">
      <c r="A22" s="7">
        <v>13</v>
      </c>
      <c r="B22" s="18">
        <v>45</v>
      </c>
      <c r="C22" s="18" t="s">
        <v>141</v>
      </c>
      <c r="D22" s="18" t="s">
        <v>23</v>
      </c>
      <c r="E22" s="18"/>
      <c r="F22" s="18" t="s">
        <v>47</v>
      </c>
      <c r="G22" s="19">
        <f>SUM(H22:P22)</f>
        <v>15</v>
      </c>
      <c r="H22" s="18"/>
      <c r="I22" s="18">
        <v>0</v>
      </c>
      <c r="J22" s="18">
        <v>0</v>
      </c>
      <c r="K22" s="18">
        <v>0</v>
      </c>
      <c r="L22" s="18">
        <v>15</v>
      </c>
      <c r="M22" s="18">
        <v>0</v>
      </c>
      <c r="N22" s="18"/>
      <c r="O22" s="18"/>
      <c r="P22" s="18"/>
      <c r="Q22" s="19">
        <f>SUM(R22:X22)</f>
        <v>526</v>
      </c>
      <c r="R22" s="18">
        <v>125</v>
      </c>
      <c r="S22" s="18">
        <v>125</v>
      </c>
      <c r="T22" s="18">
        <v>125</v>
      </c>
      <c r="U22" s="18">
        <v>26</v>
      </c>
      <c r="V22" s="18">
        <v>125</v>
      </c>
      <c r="W22" s="18"/>
      <c r="X22" s="18"/>
    </row>
    <row r="23" spans="1:24" ht="15.75">
      <c r="A23" s="7">
        <v>14</v>
      </c>
      <c r="B23" s="18">
        <v>64</v>
      </c>
      <c r="C23" s="18" t="s">
        <v>142</v>
      </c>
      <c r="D23" s="18" t="s">
        <v>27</v>
      </c>
      <c r="E23" s="18"/>
      <c r="F23" s="18" t="s">
        <v>24</v>
      </c>
      <c r="G23" s="19">
        <f>SUM(H23:P23)</f>
        <v>13</v>
      </c>
      <c r="H23" s="18"/>
      <c r="I23" s="18">
        <v>0</v>
      </c>
      <c r="J23" s="18">
        <v>0</v>
      </c>
      <c r="K23" s="18">
        <v>0</v>
      </c>
      <c r="L23" s="18">
        <v>13</v>
      </c>
      <c r="M23" s="18">
        <v>0</v>
      </c>
      <c r="N23" s="18"/>
      <c r="O23" s="18"/>
      <c r="P23" s="18"/>
      <c r="Q23" s="19">
        <f>SUM(R23:X23)</f>
        <v>529</v>
      </c>
      <c r="R23" s="18">
        <v>125</v>
      </c>
      <c r="S23" s="18">
        <v>125</v>
      </c>
      <c r="T23" s="18">
        <v>125</v>
      </c>
      <c r="U23" s="18">
        <v>29</v>
      </c>
      <c r="V23" s="18">
        <v>125</v>
      </c>
      <c r="W23" s="18"/>
      <c r="X23" s="18"/>
    </row>
    <row r="24" spans="1:24" ht="15.75">
      <c r="A24" s="7">
        <v>15</v>
      </c>
      <c r="B24" s="18">
        <v>62</v>
      </c>
      <c r="C24" s="18" t="s">
        <v>144</v>
      </c>
      <c r="D24" s="18" t="s">
        <v>145</v>
      </c>
      <c r="E24" s="18"/>
      <c r="F24" s="18" t="s">
        <v>31</v>
      </c>
      <c r="G24" s="19">
        <f>SUM(H24:P24)</f>
        <v>8</v>
      </c>
      <c r="H24" s="18"/>
      <c r="I24" s="18">
        <v>0</v>
      </c>
      <c r="J24" s="18">
        <v>0</v>
      </c>
      <c r="K24" s="18">
        <v>0</v>
      </c>
      <c r="L24" s="18">
        <v>8</v>
      </c>
      <c r="M24" s="18">
        <v>0</v>
      </c>
      <c r="N24" s="18"/>
      <c r="O24" s="18"/>
      <c r="P24" s="18"/>
      <c r="Q24" s="19">
        <f>SUM(R24:X24)</f>
        <v>508</v>
      </c>
      <c r="R24" s="18">
        <v>125</v>
      </c>
      <c r="S24" s="18">
        <v>25</v>
      </c>
      <c r="T24" s="18">
        <v>125</v>
      </c>
      <c r="U24" s="18">
        <v>108</v>
      </c>
      <c r="V24" s="18">
        <v>125</v>
      </c>
      <c r="W24" s="18"/>
      <c r="X24" s="18"/>
    </row>
    <row r="25" spans="1:24" ht="15.75">
      <c r="A25" s="7">
        <v>16</v>
      </c>
      <c r="B25" s="18">
        <v>8</v>
      </c>
      <c r="C25" s="18" t="s">
        <v>151</v>
      </c>
      <c r="D25" s="18" t="s">
        <v>152</v>
      </c>
      <c r="E25" s="18"/>
      <c r="F25" s="18" t="s">
        <v>24</v>
      </c>
      <c r="G25" s="19">
        <f>SUM(H25:P25)</f>
        <v>8</v>
      </c>
      <c r="H25" s="18"/>
      <c r="I25" s="18">
        <v>0</v>
      </c>
      <c r="J25" s="18">
        <v>0</v>
      </c>
      <c r="K25" s="18">
        <v>0</v>
      </c>
      <c r="L25" s="18">
        <v>0</v>
      </c>
      <c r="M25" s="18">
        <v>8</v>
      </c>
      <c r="N25" s="18"/>
      <c r="O25" s="18"/>
      <c r="P25" s="18"/>
      <c r="Q25" s="19">
        <f>SUM(R25:X25)</f>
        <v>577</v>
      </c>
      <c r="R25" s="18">
        <v>125</v>
      </c>
      <c r="S25" s="18">
        <v>125</v>
      </c>
      <c r="T25" s="18">
        <v>125</v>
      </c>
      <c r="U25" s="18">
        <v>125</v>
      </c>
      <c r="V25" s="18">
        <v>77</v>
      </c>
      <c r="W25" s="18"/>
      <c r="X25" s="18"/>
    </row>
    <row r="26" spans="1:24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17"/>
      <c r="R26" s="3"/>
      <c r="S26" s="3"/>
      <c r="T26" s="3"/>
      <c r="U26" s="3"/>
      <c r="V26" s="3"/>
      <c r="W26" s="3"/>
      <c r="X26" s="3"/>
    </row>
    <row r="27" spans="1:24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17"/>
      <c r="R27" s="3"/>
      <c r="S27" s="3"/>
      <c r="T27" s="3"/>
      <c r="U27" s="3"/>
      <c r="V27" s="3"/>
      <c r="W27" s="3"/>
      <c r="X27" s="3"/>
    </row>
    <row r="28" spans="1:24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17"/>
      <c r="R28" s="3"/>
      <c r="S28" s="3"/>
      <c r="T28" s="3"/>
      <c r="U28" s="3"/>
      <c r="V28" s="3"/>
      <c r="W28" s="3"/>
      <c r="X28" s="3"/>
    </row>
    <row r="29" spans="1:24">
      <c r="A29" s="7">
        <v>20</v>
      </c>
      <c r="B29" s="3"/>
      <c r="C29" s="3"/>
      <c r="D29" s="3"/>
      <c r="E29" s="6"/>
      <c r="F29" s="3"/>
      <c r="G29" s="11"/>
      <c r="H29" s="6"/>
      <c r="I29" s="3"/>
      <c r="J29" s="3"/>
      <c r="K29" s="3"/>
      <c r="L29" s="3"/>
      <c r="M29" s="3"/>
      <c r="N29" s="3"/>
      <c r="O29" s="3"/>
      <c r="P29" s="3"/>
      <c r="Q29" s="17"/>
      <c r="R29" s="3"/>
      <c r="S29" s="3"/>
      <c r="T29" s="3"/>
      <c r="U29" s="3"/>
      <c r="V29" s="3"/>
      <c r="W29" s="3"/>
      <c r="X29" s="3"/>
    </row>
    <row r="30" spans="1:24">
      <c r="A30" s="7">
        <v>21</v>
      </c>
      <c r="B30" s="3"/>
      <c r="C30" s="3"/>
      <c r="D30" s="3"/>
      <c r="E30" s="6"/>
      <c r="F30" s="3"/>
      <c r="G30" s="13"/>
      <c r="H30" s="6"/>
      <c r="I30" s="3"/>
      <c r="J30" s="3"/>
      <c r="K30" s="3"/>
      <c r="L30" s="3"/>
      <c r="M30" s="3"/>
      <c r="N30" s="3"/>
      <c r="O30" s="3"/>
      <c r="P30" s="3"/>
      <c r="Q30" s="17"/>
      <c r="R30" s="3"/>
      <c r="S30" s="3"/>
      <c r="T30" s="3"/>
      <c r="U30" s="3"/>
      <c r="V30" s="3"/>
      <c r="W30" s="3"/>
      <c r="X30" s="3"/>
    </row>
    <row r="31" spans="1:24">
      <c r="A31" s="7">
        <v>22</v>
      </c>
      <c r="B31" s="6"/>
      <c r="C31" s="6"/>
      <c r="D31" s="6"/>
      <c r="E31" s="6"/>
      <c r="F31" s="6"/>
      <c r="G31" s="11"/>
      <c r="H31" s="6"/>
      <c r="I31" s="6"/>
      <c r="J31" s="6"/>
      <c r="K31" s="6"/>
      <c r="L31" s="6"/>
      <c r="M31" s="6"/>
      <c r="N31" s="6"/>
      <c r="O31" s="6"/>
      <c r="P31" s="6"/>
      <c r="Q31" s="11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11"/>
      <c r="H32" s="6"/>
      <c r="I32" s="6"/>
      <c r="J32" s="6"/>
      <c r="K32" s="6"/>
      <c r="L32" s="6"/>
      <c r="M32" s="6"/>
      <c r="N32" s="6"/>
      <c r="O32" s="6"/>
      <c r="P32" s="6"/>
      <c r="Q32" s="11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11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11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11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0:W25">
    <sortCondition descending="1" ref="G10:G25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9"/>
  <sheetViews>
    <sheetView zoomScale="98" zoomScaleNormal="98" workbookViewId="0">
      <selection activeCell="B31" sqref="B3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" customHeight="1">
      <c r="A4" s="31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49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232</v>
      </c>
      <c r="C10" s="18" t="s">
        <v>50</v>
      </c>
      <c r="D10" s="18" t="s">
        <v>23</v>
      </c>
      <c r="E10" s="18"/>
      <c r="F10" s="18" t="s">
        <v>47</v>
      </c>
      <c r="G10" s="19">
        <f>SUM(H10:P10)</f>
        <v>76</v>
      </c>
      <c r="H10" s="18"/>
      <c r="I10" s="18">
        <v>20</v>
      </c>
      <c r="J10" s="18">
        <v>11</v>
      </c>
      <c r="K10" s="18">
        <v>17</v>
      </c>
      <c r="L10" s="18">
        <v>11</v>
      </c>
      <c r="M10" s="18">
        <v>17</v>
      </c>
      <c r="N10" s="18"/>
      <c r="O10" s="18"/>
      <c r="P10" s="18"/>
      <c r="Q10" s="19">
        <f>SUM(R10:X10)</f>
        <v>115</v>
      </c>
      <c r="R10" s="18">
        <v>8</v>
      </c>
      <c r="S10" s="18">
        <v>36</v>
      </c>
      <c r="T10" s="18">
        <v>6</v>
      </c>
      <c r="U10" s="18">
        <v>42</v>
      </c>
      <c r="V10" s="18">
        <v>23</v>
      </c>
      <c r="W10" s="18"/>
      <c r="X10" s="18"/>
    </row>
    <row r="11" spans="1:24" ht="15.75">
      <c r="A11" s="7">
        <v>2</v>
      </c>
      <c r="B11" s="18">
        <v>231</v>
      </c>
      <c r="C11" s="18" t="s">
        <v>52</v>
      </c>
      <c r="D11" s="18" t="s">
        <v>23</v>
      </c>
      <c r="E11" s="18"/>
      <c r="F11" s="18" t="s">
        <v>31</v>
      </c>
      <c r="G11" s="19">
        <f>SUM(H11:P11)</f>
        <v>75</v>
      </c>
      <c r="H11" s="18"/>
      <c r="I11" s="18">
        <v>15</v>
      </c>
      <c r="J11" s="18">
        <v>15</v>
      </c>
      <c r="K11" s="18">
        <v>10</v>
      </c>
      <c r="L11" s="18">
        <v>15</v>
      </c>
      <c r="M11" s="18">
        <v>20</v>
      </c>
      <c r="N11" s="18"/>
      <c r="O11" s="18"/>
      <c r="P11" s="18"/>
      <c r="Q11" s="19">
        <f>SUM(R11:X11)</f>
        <v>96</v>
      </c>
      <c r="R11" s="18">
        <v>9</v>
      </c>
      <c r="S11" s="18">
        <v>25</v>
      </c>
      <c r="T11" s="18">
        <v>12</v>
      </c>
      <c r="U11" s="18">
        <v>30</v>
      </c>
      <c r="V11" s="18">
        <v>20</v>
      </c>
      <c r="W11" s="18"/>
      <c r="X11" s="18"/>
    </row>
    <row r="12" spans="1:24" ht="15.75">
      <c r="A12" s="7">
        <v>3</v>
      </c>
      <c r="B12" s="18">
        <v>50</v>
      </c>
      <c r="C12" s="18" t="s">
        <v>51</v>
      </c>
      <c r="D12" s="18" t="s">
        <v>30</v>
      </c>
      <c r="E12" s="18"/>
      <c r="F12" s="18" t="s">
        <v>24</v>
      </c>
      <c r="G12" s="19">
        <f>SUM(H12:P12)</f>
        <v>50</v>
      </c>
      <c r="H12" s="18"/>
      <c r="I12" s="18">
        <v>17</v>
      </c>
      <c r="J12" s="18">
        <v>7</v>
      </c>
      <c r="K12" s="18">
        <v>13</v>
      </c>
      <c r="L12" s="18">
        <v>0</v>
      </c>
      <c r="M12" s="18">
        <v>13</v>
      </c>
      <c r="N12" s="18"/>
      <c r="O12" s="18"/>
      <c r="P12" s="18"/>
      <c r="Q12" s="19">
        <f>SUM(R12:X12)</f>
        <v>219</v>
      </c>
      <c r="R12" s="18">
        <v>8</v>
      </c>
      <c r="S12" s="18">
        <v>47</v>
      </c>
      <c r="T12" s="18">
        <v>8</v>
      </c>
      <c r="U12" s="18">
        <v>125</v>
      </c>
      <c r="V12" s="18">
        <v>31</v>
      </c>
      <c r="W12" s="18"/>
      <c r="X12" s="18"/>
    </row>
    <row r="13" spans="1:24" ht="15.75">
      <c r="A13" s="7">
        <v>4</v>
      </c>
      <c r="B13" s="18">
        <v>25</v>
      </c>
      <c r="C13" s="18" t="s">
        <v>53</v>
      </c>
      <c r="D13" s="18" t="s">
        <v>30</v>
      </c>
      <c r="E13" s="18" t="s">
        <v>126</v>
      </c>
      <c r="F13" s="18" t="s">
        <v>24</v>
      </c>
      <c r="G13" s="19">
        <f>SUM(H13:P13)</f>
        <v>41</v>
      </c>
      <c r="H13" s="18">
        <v>-30</v>
      </c>
      <c r="I13" s="18">
        <v>13</v>
      </c>
      <c r="J13" s="18">
        <v>13</v>
      </c>
      <c r="K13" s="18">
        <v>20</v>
      </c>
      <c r="L13" s="18">
        <v>10</v>
      </c>
      <c r="M13" s="18">
        <v>15</v>
      </c>
      <c r="N13" s="18"/>
      <c r="O13" s="18"/>
      <c r="P13" s="18"/>
      <c r="Q13" s="19">
        <f>SUM(R13:X13)</f>
        <v>119</v>
      </c>
      <c r="R13" s="18">
        <v>13</v>
      </c>
      <c r="S13" s="18">
        <v>29</v>
      </c>
      <c r="T13" s="18">
        <v>5</v>
      </c>
      <c r="U13" s="18">
        <v>48</v>
      </c>
      <c r="V13" s="18">
        <v>24</v>
      </c>
      <c r="W13" s="18"/>
      <c r="X13" s="18"/>
    </row>
    <row r="14" spans="1:24" ht="15.75">
      <c r="A14" s="16">
        <v>5</v>
      </c>
      <c r="B14" s="18">
        <v>95</v>
      </c>
      <c r="C14" s="18" t="s">
        <v>56</v>
      </c>
      <c r="D14" s="18" t="s">
        <v>23</v>
      </c>
      <c r="E14" s="18"/>
      <c r="F14" s="18" t="s">
        <v>28</v>
      </c>
      <c r="G14" s="19">
        <f>SUM(H14:P14)</f>
        <v>38</v>
      </c>
      <c r="H14" s="18"/>
      <c r="I14" s="18">
        <v>10</v>
      </c>
      <c r="J14" s="18">
        <v>2</v>
      </c>
      <c r="K14" s="18">
        <v>11</v>
      </c>
      <c r="L14" s="18">
        <v>6</v>
      </c>
      <c r="M14" s="18">
        <v>9</v>
      </c>
      <c r="N14" s="18"/>
      <c r="O14" s="18"/>
      <c r="P14" s="18"/>
      <c r="Q14" s="19">
        <f>SUM(R14:X14)</f>
        <v>266</v>
      </c>
      <c r="R14" s="18">
        <v>17</v>
      </c>
      <c r="S14" s="18">
        <v>120</v>
      </c>
      <c r="T14" s="18">
        <v>10</v>
      </c>
      <c r="U14" s="18">
        <v>61</v>
      </c>
      <c r="V14" s="18">
        <v>58</v>
      </c>
      <c r="W14" s="18"/>
      <c r="X14" s="18"/>
    </row>
    <row r="15" spans="1:24" ht="15.75">
      <c r="A15" s="16">
        <v>6</v>
      </c>
      <c r="B15" s="18">
        <v>192</v>
      </c>
      <c r="C15" s="18" t="s">
        <v>111</v>
      </c>
      <c r="D15" s="18" t="s">
        <v>112</v>
      </c>
      <c r="E15" s="18"/>
      <c r="F15" s="18" t="s">
        <v>113</v>
      </c>
      <c r="G15" s="19">
        <f>SUM(H15:P15)</f>
        <v>33</v>
      </c>
      <c r="H15" s="18"/>
      <c r="I15" s="18">
        <v>0</v>
      </c>
      <c r="J15" s="18">
        <v>6</v>
      </c>
      <c r="K15" s="18">
        <v>9</v>
      </c>
      <c r="L15" s="18">
        <v>8</v>
      </c>
      <c r="M15" s="18">
        <v>10</v>
      </c>
      <c r="N15" s="18"/>
      <c r="O15" s="18"/>
      <c r="P15" s="18"/>
      <c r="Q15" s="19">
        <f>SUM(R15:X15)</f>
        <v>156</v>
      </c>
      <c r="R15" s="18">
        <v>0</v>
      </c>
      <c r="S15" s="18">
        <v>55</v>
      </c>
      <c r="T15" s="18">
        <v>12</v>
      </c>
      <c r="U15" s="18">
        <v>54</v>
      </c>
      <c r="V15" s="18">
        <v>35</v>
      </c>
      <c r="W15" s="18"/>
      <c r="X15" s="18"/>
    </row>
    <row r="16" spans="1:24" ht="15.75">
      <c r="A16" s="16">
        <v>7</v>
      </c>
      <c r="B16" s="18">
        <v>194</v>
      </c>
      <c r="C16" s="18" t="s">
        <v>109</v>
      </c>
      <c r="D16" s="18" t="s">
        <v>23</v>
      </c>
      <c r="E16" s="18"/>
      <c r="F16" s="18" t="s">
        <v>47</v>
      </c>
      <c r="G16" s="19">
        <f>SUM(H16:P16)</f>
        <v>20</v>
      </c>
      <c r="H16" s="18"/>
      <c r="I16" s="18">
        <v>0</v>
      </c>
      <c r="J16" s="18">
        <v>20</v>
      </c>
      <c r="K16" s="18">
        <v>0</v>
      </c>
      <c r="L16" s="18">
        <v>0</v>
      </c>
      <c r="M16" s="18">
        <v>0</v>
      </c>
      <c r="N16" s="18"/>
      <c r="O16" s="18"/>
      <c r="P16" s="18"/>
      <c r="Q16" s="19">
        <f>SUM(R16:X16)</f>
        <v>389</v>
      </c>
      <c r="R16" s="18">
        <v>0</v>
      </c>
      <c r="S16" s="18">
        <v>14</v>
      </c>
      <c r="T16" s="18">
        <v>125</v>
      </c>
      <c r="U16" s="18">
        <v>125</v>
      </c>
      <c r="V16" s="18">
        <v>125</v>
      </c>
      <c r="W16" s="18"/>
      <c r="X16" s="18"/>
    </row>
    <row r="17" spans="1:24" ht="15.75">
      <c r="A17" s="16">
        <v>8</v>
      </c>
      <c r="B17" s="18">
        <v>91</v>
      </c>
      <c r="C17" s="18" t="s">
        <v>146</v>
      </c>
      <c r="D17" s="18" t="s">
        <v>23</v>
      </c>
      <c r="E17" s="18"/>
      <c r="F17" s="18" t="s">
        <v>113</v>
      </c>
      <c r="G17" s="19">
        <f>SUM(H17:P17)</f>
        <v>20</v>
      </c>
      <c r="H17" s="18"/>
      <c r="I17" s="18">
        <v>0</v>
      </c>
      <c r="J17" s="18">
        <v>0</v>
      </c>
      <c r="K17" s="18">
        <v>0</v>
      </c>
      <c r="L17" s="18">
        <v>20</v>
      </c>
      <c r="M17" s="18">
        <v>0</v>
      </c>
      <c r="N17" s="18"/>
      <c r="O17" s="18"/>
      <c r="P17" s="18"/>
      <c r="Q17" s="19">
        <f>SUM(R17:X17)</f>
        <v>523</v>
      </c>
      <c r="R17" s="18">
        <v>125</v>
      </c>
      <c r="S17" s="18">
        <v>125</v>
      </c>
      <c r="T17" s="18">
        <v>125</v>
      </c>
      <c r="U17" s="18">
        <v>23</v>
      </c>
      <c r="V17" s="18">
        <v>125</v>
      </c>
      <c r="W17" s="18"/>
      <c r="X17" s="18"/>
    </row>
    <row r="18" spans="1:24" ht="15.75">
      <c r="A18" s="16">
        <v>9</v>
      </c>
      <c r="B18" s="18">
        <v>58</v>
      </c>
      <c r="C18" s="18" t="s">
        <v>54</v>
      </c>
      <c r="D18" s="18" t="s">
        <v>30</v>
      </c>
      <c r="E18" s="18" t="s">
        <v>126</v>
      </c>
      <c r="F18" s="18" t="s">
        <v>55</v>
      </c>
      <c r="G18" s="19">
        <f>SUM(H18:P18)</f>
        <v>18</v>
      </c>
      <c r="H18" s="18">
        <v>-30</v>
      </c>
      <c r="I18" s="18">
        <v>11</v>
      </c>
      <c r="J18" s="18">
        <v>17</v>
      </c>
      <c r="K18" s="18">
        <v>0</v>
      </c>
      <c r="L18" s="18">
        <v>9</v>
      </c>
      <c r="M18" s="18">
        <v>11</v>
      </c>
      <c r="N18" s="18"/>
      <c r="O18" s="18"/>
      <c r="P18" s="18"/>
      <c r="Q18" s="19">
        <f>SUM(R18:X18)</f>
        <v>241</v>
      </c>
      <c r="R18" s="18">
        <v>13</v>
      </c>
      <c r="S18" s="18">
        <v>21</v>
      </c>
      <c r="T18" s="18">
        <v>125</v>
      </c>
      <c r="U18" s="18">
        <v>50</v>
      </c>
      <c r="V18" s="18">
        <v>32</v>
      </c>
      <c r="W18" s="18"/>
      <c r="X18" s="18"/>
    </row>
    <row r="19" spans="1:24" ht="15.75">
      <c r="A19" s="16">
        <v>10</v>
      </c>
      <c r="B19" s="18">
        <v>151</v>
      </c>
      <c r="C19" s="18" t="s">
        <v>60</v>
      </c>
      <c r="D19" s="18" t="s">
        <v>61</v>
      </c>
      <c r="E19" s="18"/>
      <c r="F19" s="18" t="s">
        <v>47</v>
      </c>
      <c r="G19" s="19">
        <f>SUM(H19:P19)</f>
        <v>18</v>
      </c>
      <c r="H19" s="18"/>
      <c r="I19" s="18">
        <v>6</v>
      </c>
      <c r="J19" s="18">
        <v>5</v>
      </c>
      <c r="K19" s="18">
        <v>7</v>
      </c>
      <c r="L19" s="18">
        <v>0</v>
      </c>
      <c r="M19" s="18">
        <v>0</v>
      </c>
      <c r="N19" s="18"/>
      <c r="O19" s="18"/>
      <c r="P19" s="18"/>
      <c r="Q19" s="19">
        <f>SUM(R19:X19)</f>
        <v>362</v>
      </c>
      <c r="R19" s="18">
        <v>37</v>
      </c>
      <c r="S19" s="18">
        <v>57</v>
      </c>
      <c r="T19" s="18">
        <v>18</v>
      </c>
      <c r="U19" s="18">
        <v>125</v>
      </c>
      <c r="V19" s="18">
        <v>125</v>
      </c>
      <c r="W19" s="18"/>
      <c r="X19" s="18"/>
    </row>
    <row r="20" spans="1:24" ht="15.75">
      <c r="A20" s="16">
        <v>11</v>
      </c>
      <c r="B20" s="18">
        <v>93</v>
      </c>
      <c r="C20" s="18" t="s">
        <v>147</v>
      </c>
      <c r="D20" s="18" t="s">
        <v>38</v>
      </c>
      <c r="E20" s="18"/>
      <c r="F20" s="18" t="s">
        <v>24</v>
      </c>
      <c r="G20" s="19">
        <f>SUM(H20:P20)</f>
        <v>17</v>
      </c>
      <c r="H20" s="18"/>
      <c r="I20" s="18">
        <v>0</v>
      </c>
      <c r="J20" s="18">
        <v>0</v>
      </c>
      <c r="K20" s="18">
        <v>0</v>
      </c>
      <c r="L20" s="18">
        <v>17</v>
      </c>
      <c r="M20" s="18">
        <v>0</v>
      </c>
      <c r="N20" s="18"/>
      <c r="O20" s="18"/>
      <c r="P20" s="18"/>
      <c r="Q20" s="19">
        <f>SUM(R20:X20)</f>
        <v>527</v>
      </c>
      <c r="R20" s="18">
        <v>125</v>
      </c>
      <c r="S20" s="18">
        <v>125</v>
      </c>
      <c r="T20" s="18">
        <v>125</v>
      </c>
      <c r="U20" s="18">
        <v>27</v>
      </c>
      <c r="V20" s="18">
        <v>125</v>
      </c>
      <c r="W20" s="18"/>
      <c r="X20" s="18"/>
    </row>
    <row r="21" spans="1:24" ht="15.75">
      <c r="A21" s="16">
        <v>12</v>
      </c>
      <c r="B21" s="18">
        <v>127</v>
      </c>
      <c r="C21" s="18" t="s">
        <v>58</v>
      </c>
      <c r="D21" s="18" t="s">
        <v>30</v>
      </c>
      <c r="E21" s="18"/>
      <c r="F21" s="18" t="s">
        <v>24</v>
      </c>
      <c r="G21" s="19">
        <f>SUM(H21:P21)</f>
        <v>16</v>
      </c>
      <c r="H21" s="18"/>
      <c r="I21" s="18">
        <v>8</v>
      </c>
      <c r="J21" s="18">
        <v>8</v>
      </c>
      <c r="K21" s="18">
        <v>0</v>
      </c>
      <c r="L21" s="18">
        <v>0</v>
      </c>
      <c r="M21" s="18">
        <v>0</v>
      </c>
      <c r="N21" s="18"/>
      <c r="O21" s="18"/>
      <c r="P21" s="18"/>
      <c r="Q21" s="19">
        <f>SUM(R21:X21)</f>
        <v>446</v>
      </c>
      <c r="R21" s="18">
        <v>28</v>
      </c>
      <c r="S21" s="18">
        <v>43</v>
      </c>
      <c r="T21" s="18">
        <v>125</v>
      </c>
      <c r="U21" s="18">
        <v>125</v>
      </c>
      <c r="V21" s="18">
        <v>125</v>
      </c>
      <c r="W21" s="18"/>
      <c r="X21" s="18"/>
    </row>
    <row r="22" spans="1:24" ht="15.75">
      <c r="A22" s="16">
        <v>13</v>
      </c>
      <c r="B22" s="18">
        <v>102</v>
      </c>
      <c r="C22" s="18" t="s">
        <v>62</v>
      </c>
      <c r="D22" s="18" t="s">
        <v>30</v>
      </c>
      <c r="E22" s="18"/>
      <c r="F22" s="18" t="s">
        <v>47</v>
      </c>
      <c r="G22" s="19">
        <f>SUM(H22:P22)</f>
        <v>14</v>
      </c>
      <c r="H22" s="18"/>
      <c r="I22" s="18">
        <v>5</v>
      </c>
      <c r="J22" s="18">
        <v>4</v>
      </c>
      <c r="K22" s="18">
        <v>5</v>
      </c>
      <c r="L22" s="18">
        <v>0</v>
      </c>
      <c r="M22" s="18">
        <v>0</v>
      </c>
      <c r="N22" s="18"/>
      <c r="O22" s="18"/>
      <c r="P22" s="18"/>
      <c r="Q22" s="19">
        <f>SUM(R22:X22)</f>
        <v>401</v>
      </c>
      <c r="R22" s="18">
        <v>52</v>
      </c>
      <c r="S22" s="18">
        <v>58</v>
      </c>
      <c r="T22" s="18">
        <v>41</v>
      </c>
      <c r="U22" s="18">
        <v>125</v>
      </c>
      <c r="V22" s="18">
        <v>125</v>
      </c>
      <c r="W22" s="18"/>
      <c r="X22" s="18"/>
    </row>
    <row r="23" spans="1:24" ht="15.75">
      <c r="A23" s="16">
        <v>14</v>
      </c>
      <c r="B23" s="18">
        <v>105</v>
      </c>
      <c r="C23" s="18" t="s">
        <v>114</v>
      </c>
      <c r="D23" s="18" t="s">
        <v>38</v>
      </c>
      <c r="E23" s="18"/>
      <c r="F23" s="18" t="s">
        <v>24</v>
      </c>
      <c r="G23" s="19">
        <f>SUM(H23:P23)</f>
        <v>13</v>
      </c>
      <c r="H23" s="18"/>
      <c r="I23" s="18">
        <v>0</v>
      </c>
      <c r="J23" s="18">
        <v>0</v>
      </c>
      <c r="K23" s="18">
        <v>0</v>
      </c>
      <c r="L23" s="18">
        <v>13</v>
      </c>
      <c r="M23" s="18">
        <v>0</v>
      </c>
      <c r="N23" s="18"/>
      <c r="O23" s="18"/>
      <c r="P23" s="18"/>
      <c r="Q23" s="19">
        <f>SUM(R23:X23)</f>
        <v>405</v>
      </c>
      <c r="R23" s="18">
        <v>0</v>
      </c>
      <c r="S23" s="18">
        <v>125</v>
      </c>
      <c r="T23" s="18">
        <v>125</v>
      </c>
      <c r="U23" s="18">
        <v>30</v>
      </c>
      <c r="V23" s="18">
        <v>125</v>
      </c>
      <c r="W23" s="18"/>
      <c r="X23" s="18"/>
    </row>
    <row r="24" spans="1:24" ht="15.75">
      <c r="A24" s="16">
        <v>15</v>
      </c>
      <c r="B24" s="18">
        <v>259</v>
      </c>
      <c r="C24" s="18" t="s">
        <v>133</v>
      </c>
      <c r="D24" s="18" t="s">
        <v>30</v>
      </c>
      <c r="E24" s="18"/>
      <c r="F24" s="18" t="s">
        <v>24</v>
      </c>
      <c r="G24" s="19">
        <f>SUM(H24:P24)</f>
        <v>13</v>
      </c>
      <c r="H24" s="18"/>
      <c r="I24" s="18">
        <v>0</v>
      </c>
      <c r="J24" s="18">
        <v>0</v>
      </c>
      <c r="K24" s="18">
        <v>8</v>
      </c>
      <c r="L24" s="18">
        <v>5</v>
      </c>
      <c r="M24" s="18">
        <v>0</v>
      </c>
      <c r="N24" s="18"/>
      <c r="O24" s="18"/>
      <c r="P24" s="18"/>
      <c r="Q24" s="19">
        <f>SUM(R24:X24)</f>
        <v>454</v>
      </c>
      <c r="R24" s="18">
        <v>125</v>
      </c>
      <c r="S24" s="18">
        <v>125</v>
      </c>
      <c r="T24" s="18">
        <v>15</v>
      </c>
      <c r="U24" s="18">
        <v>64</v>
      </c>
      <c r="V24" s="18">
        <v>125</v>
      </c>
      <c r="W24" s="18"/>
      <c r="X24" s="18"/>
    </row>
    <row r="25" spans="1:24" ht="15.75">
      <c r="A25" s="16">
        <v>16</v>
      </c>
      <c r="B25" s="18">
        <v>295</v>
      </c>
      <c r="C25" s="18" t="s">
        <v>153</v>
      </c>
      <c r="D25" s="18" t="s">
        <v>23</v>
      </c>
      <c r="E25" s="18"/>
      <c r="F25" s="18" t="s">
        <v>31</v>
      </c>
      <c r="G25" s="19">
        <f>SUM(H25:P25)</f>
        <v>13</v>
      </c>
      <c r="H25" s="18"/>
      <c r="I25" s="18">
        <v>0</v>
      </c>
      <c r="J25" s="18">
        <v>0</v>
      </c>
      <c r="K25" s="18">
        <v>6</v>
      </c>
      <c r="L25" s="18">
        <v>0</v>
      </c>
      <c r="M25" s="18">
        <v>7</v>
      </c>
      <c r="N25" s="18"/>
      <c r="O25" s="18"/>
      <c r="P25" s="18"/>
      <c r="Q25" s="19">
        <f>SUM(R25:X25)</f>
        <v>492</v>
      </c>
      <c r="R25" s="18">
        <v>125</v>
      </c>
      <c r="S25" s="18">
        <v>125</v>
      </c>
      <c r="T25" s="18">
        <v>25</v>
      </c>
      <c r="U25" s="18">
        <v>125</v>
      </c>
      <c r="V25" s="18">
        <v>92</v>
      </c>
      <c r="W25" s="18"/>
      <c r="X25" s="18"/>
    </row>
    <row r="26" spans="1:24" ht="15.75">
      <c r="A26" s="7">
        <v>17</v>
      </c>
      <c r="B26" s="18">
        <v>184</v>
      </c>
      <c r="C26" s="18" t="s">
        <v>59</v>
      </c>
      <c r="D26" s="18" t="s">
        <v>23</v>
      </c>
      <c r="E26" s="18"/>
      <c r="F26" s="18" t="s">
        <v>24</v>
      </c>
      <c r="G26" s="19">
        <f>SUM(H26:P26)</f>
        <v>10</v>
      </c>
      <c r="H26" s="18"/>
      <c r="I26" s="18">
        <v>7</v>
      </c>
      <c r="J26" s="18">
        <v>3</v>
      </c>
      <c r="K26" s="18">
        <v>0</v>
      </c>
      <c r="L26" s="18">
        <v>0</v>
      </c>
      <c r="M26" s="18">
        <v>0</v>
      </c>
      <c r="N26" s="18"/>
      <c r="O26" s="18"/>
      <c r="P26" s="18"/>
      <c r="Q26" s="19">
        <f>SUM(R26:X26)</f>
        <v>474</v>
      </c>
      <c r="R26" s="18">
        <v>29</v>
      </c>
      <c r="S26" s="18">
        <v>70</v>
      </c>
      <c r="T26" s="18">
        <v>125</v>
      </c>
      <c r="U26" s="18">
        <v>125</v>
      </c>
      <c r="V26" s="18">
        <v>125</v>
      </c>
      <c r="W26" s="18"/>
      <c r="X26" s="18"/>
    </row>
    <row r="27" spans="1:24" ht="15.75">
      <c r="A27" s="7">
        <v>18</v>
      </c>
      <c r="B27" s="18">
        <v>23</v>
      </c>
      <c r="C27" s="18" t="s">
        <v>57</v>
      </c>
      <c r="D27" s="18" t="s">
        <v>30</v>
      </c>
      <c r="E27" s="18" t="s">
        <v>126</v>
      </c>
      <c r="F27" s="18" t="s">
        <v>31</v>
      </c>
      <c r="G27" s="19">
        <f>SUM(H27:P27)</f>
        <v>9</v>
      </c>
      <c r="H27" s="18">
        <v>-30</v>
      </c>
      <c r="I27" s="18">
        <v>9</v>
      </c>
      <c r="J27" s="18">
        <v>0</v>
      </c>
      <c r="K27" s="18">
        <v>15</v>
      </c>
      <c r="L27" s="18">
        <v>7</v>
      </c>
      <c r="M27" s="18">
        <v>8</v>
      </c>
      <c r="N27" s="18"/>
      <c r="O27" s="18"/>
      <c r="P27" s="18"/>
      <c r="Q27" s="19">
        <f>SUM(R27:X27)</f>
        <v>288</v>
      </c>
      <c r="R27" s="18">
        <v>22</v>
      </c>
      <c r="S27" s="18">
        <v>125</v>
      </c>
      <c r="T27" s="18">
        <v>6</v>
      </c>
      <c r="U27" s="18">
        <v>58</v>
      </c>
      <c r="V27" s="18">
        <v>77</v>
      </c>
      <c r="W27" s="18"/>
      <c r="X27" s="18"/>
    </row>
    <row r="28" spans="1:24" ht="15.75">
      <c r="A28" s="7">
        <v>19</v>
      </c>
      <c r="B28" s="18">
        <v>237</v>
      </c>
      <c r="C28" s="18" t="s">
        <v>110</v>
      </c>
      <c r="D28" s="18" t="s">
        <v>23</v>
      </c>
      <c r="E28" s="18"/>
      <c r="F28" s="18" t="s">
        <v>24</v>
      </c>
      <c r="G28" s="19">
        <f>SUM(H28:P28)</f>
        <v>9</v>
      </c>
      <c r="H28" s="18"/>
      <c r="I28" s="18">
        <v>0</v>
      </c>
      <c r="J28" s="18">
        <v>9</v>
      </c>
      <c r="K28" s="18">
        <v>0</v>
      </c>
      <c r="L28" s="18">
        <v>0</v>
      </c>
      <c r="M28" s="18">
        <v>0</v>
      </c>
      <c r="N28" s="18"/>
      <c r="O28" s="18"/>
      <c r="P28" s="18"/>
      <c r="Q28" s="19">
        <f>SUM(R28:X28)</f>
        <v>414</v>
      </c>
      <c r="R28" s="18">
        <v>0</v>
      </c>
      <c r="S28" s="18">
        <v>39</v>
      </c>
      <c r="T28" s="18">
        <v>125</v>
      </c>
      <c r="U28" s="18">
        <v>125</v>
      </c>
      <c r="V28" s="18">
        <v>125</v>
      </c>
      <c r="W28" s="18"/>
      <c r="X28" s="18"/>
    </row>
    <row r="29" spans="1:24" ht="15.75">
      <c r="A29" s="7">
        <v>20</v>
      </c>
      <c r="B29" s="18">
        <v>99</v>
      </c>
      <c r="C29" s="18" t="s">
        <v>148</v>
      </c>
      <c r="D29" s="18" t="s">
        <v>112</v>
      </c>
      <c r="E29" s="18"/>
      <c r="F29" s="18" t="s">
        <v>55</v>
      </c>
      <c r="G29" s="19">
        <f>SUM(H29:P29)</f>
        <v>4</v>
      </c>
      <c r="H29" s="18"/>
      <c r="I29" s="18">
        <v>0</v>
      </c>
      <c r="J29" s="18">
        <v>0</v>
      </c>
      <c r="K29" s="18">
        <v>0</v>
      </c>
      <c r="L29" s="18">
        <v>4</v>
      </c>
      <c r="M29" s="18">
        <v>0</v>
      </c>
      <c r="N29" s="18"/>
      <c r="O29" s="18"/>
      <c r="P29" s="18"/>
      <c r="Q29" s="19">
        <f>SUM(R29:X29)</f>
        <v>570</v>
      </c>
      <c r="R29" s="18">
        <v>125</v>
      </c>
      <c r="S29" s="18">
        <v>125</v>
      </c>
      <c r="T29" s="18">
        <v>125</v>
      </c>
      <c r="U29" s="18">
        <v>70</v>
      </c>
      <c r="V29" s="18">
        <v>125</v>
      </c>
      <c r="W29" s="18"/>
      <c r="X29" s="18"/>
    </row>
    <row r="30" spans="1:24" ht="15.75">
      <c r="A30" s="7">
        <v>21</v>
      </c>
      <c r="B30" s="18">
        <v>77</v>
      </c>
      <c r="C30" s="18" t="s">
        <v>46</v>
      </c>
      <c r="D30" s="18" t="s">
        <v>23</v>
      </c>
      <c r="E30" s="18" t="s">
        <v>126</v>
      </c>
      <c r="F30" s="18" t="s">
        <v>47</v>
      </c>
      <c r="G30" s="19">
        <f>SUM(H30:P30)</f>
        <v>-20</v>
      </c>
      <c r="H30" s="18">
        <v>-30</v>
      </c>
      <c r="I30" s="18">
        <v>0</v>
      </c>
      <c r="J30" s="18">
        <v>10</v>
      </c>
      <c r="K30" s="18">
        <v>0</v>
      </c>
      <c r="L30" s="18">
        <v>0</v>
      </c>
      <c r="M30" s="18">
        <v>0</v>
      </c>
      <c r="N30" s="18"/>
      <c r="O30" s="18"/>
      <c r="P30" s="18"/>
      <c r="Q30" s="19">
        <f>SUM(R30:X30)</f>
        <v>413</v>
      </c>
      <c r="R30" s="18">
        <v>0</v>
      </c>
      <c r="S30" s="18">
        <v>38</v>
      </c>
      <c r="T30" s="18">
        <v>125</v>
      </c>
      <c r="U30" s="18">
        <v>125</v>
      </c>
      <c r="V30" s="18">
        <v>125</v>
      </c>
      <c r="W30" s="18"/>
      <c r="X30" s="18"/>
    </row>
    <row r="31" spans="1:24" ht="15.75">
      <c r="A31" s="7">
        <v>22</v>
      </c>
      <c r="B31" s="18"/>
      <c r="C31" s="18"/>
      <c r="D31" s="18"/>
      <c r="E31" s="18"/>
      <c r="F31" s="18"/>
      <c r="G31" s="19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18"/>
      <c r="V31" s="18"/>
      <c r="W31" s="18"/>
      <c r="X31" s="18"/>
    </row>
    <row r="32" spans="1:24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27:W28">
    <sortCondition ref="Q27:Q28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9"/>
  <sheetViews>
    <sheetView zoomScale="98" zoomScaleNormal="98" workbookViewId="0">
      <selection activeCell="W11" sqref="W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</row>
    <row r="4" spans="1:24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>
      <c r="A6" s="43" t="s">
        <v>115</v>
      </c>
      <c r="B6" s="44"/>
      <c r="C6" s="44"/>
      <c r="D6" s="44"/>
      <c r="E6" s="44"/>
      <c r="F6" s="44"/>
      <c r="G6" s="44"/>
      <c r="H6" s="52" t="s">
        <v>1</v>
      </c>
      <c r="I6" s="53" t="s">
        <v>25</v>
      </c>
      <c r="J6" s="53" t="s">
        <v>107</v>
      </c>
      <c r="K6" s="37" t="s">
        <v>129</v>
      </c>
      <c r="L6" s="42" t="s">
        <v>136</v>
      </c>
      <c r="M6" s="49" t="s">
        <v>150</v>
      </c>
      <c r="N6" s="53"/>
      <c r="O6" s="54"/>
      <c r="P6" s="53"/>
      <c r="Q6" s="5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52"/>
      <c r="I7" s="53"/>
      <c r="J7" s="53"/>
      <c r="K7" s="38"/>
      <c r="L7" s="38"/>
      <c r="M7" s="50"/>
      <c r="N7" s="53"/>
      <c r="O7" s="55"/>
      <c r="P7" s="53"/>
      <c r="Q7" s="53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52"/>
      <c r="I8" s="53"/>
      <c r="J8" s="53"/>
      <c r="K8" s="38"/>
      <c r="L8" s="38"/>
      <c r="M8" s="50"/>
      <c r="N8" s="53"/>
      <c r="O8" s="55"/>
      <c r="P8" s="53"/>
      <c r="Q8" s="5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6"/>
    </row>
    <row r="9" spans="1:24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 t="s">
        <v>8</v>
      </c>
      <c r="G9" s="26" t="s">
        <v>9</v>
      </c>
      <c r="H9" s="52"/>
      <c r="I9" s="53"/>
      <c r="J9" s="53"/>
      <c r="K9" s="38"/>
      <c r="L9" s="38"/>
      <c r="M9" s="51"/>
      <c r="N9" s="53"/>
      <c r="O9" s="56"/>
      <c r="P9" s="53"/>
      <c r="Q9" s="5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6"/>
    </row>
    <row r="10" spans="1:24" ht="15.75">
      <c r="A10" s="26">
        <v>1</v>
      </c>
      <c r="B10" s="18">
        <v>54</v>
      </c>
      <c r="C10" s="18" t="s">
        <v>117</v>
      </c>
      <c r="D10" s="18" t="s">
        <v>23</v>
      </c>
      <c r="E10" s="18"/>
      <c r="F10" s="18" t="s">
        <v>24</v>
      </c>
      <c r="G10" s="19">
        <f>SUM(H10:P10)</f>
        <v>94</v>
      </c>
      <c r="H10" s="18"/>
      <c r="I10" s="18">
        <v>17</v>
      </c>
      <c r="J10" s="18">
        <v>17</v>
      </c>
      <c r="K10" s="18">
        <v>20</v>
      </c>
      <c r="L10" s="18">
        <v>20</v>
      </c>
      <c r="M10" s="18">
        <v>20</v>
      </c>
      <c r="N10" s="18"/>
      <c r="O10" s="18"/>
      <c r="P10" s="18"/>
      <c r="Q10" s="19">
        <f>SUM(R10:X10)</f>
        <v>263</v>
      </c>
      <c r="R10" s="18">
        <v>125</v>
      </c>
      <c r="S10" s="18">
        <v>53</v>
      </c>
      <c r="T10" s="18">
        <v>12</v>
      </c>
      <c r="U10" s="18">
        <v>46</v>
      </c>
      <c r="V10" s="18">
        <v>27</v>
      </c>
      <c r="W10" s="18"/>
      <c r="X10" s="6"/>
    </row>
    <row r="11" spans="1:24" ht="15.75">
      <c r="A11" s="26">
        <v>2</v>
      </c>
      <c r="B11" s="18">
        <v>97</v>
      </c>
      <c r="C11" s="18" t="s">
        <v>116</v>
      </c>
      <c r="D11" s="18" t="s">
        <v>23</v>
      </c>
      <c r="E11" s="18"/>
      <c r="F11" s="18" t="s">
        <v>24</v>
      </c>
      <c r="G11" s="19">
        <f>SUM(H11:P11)</f>
        <v>91</v>
      </c>
      <c r="H11" s="18"/>
      <c r="I11" s="18">
        <v>20</v>
      </c>
      <c r="J11" s="18">
        <v>20</v>
      </c>
      <c r="K11" s="18">
        <v>17</v>
      </c>
      <c r="L11" s="18">
        <v>17</v>
      </c>
      <c r="M11" s="18">
        <v>17</v>
      </c>
      <c r="N11" s="18"/>
      <c r="O11" s="18"/>
      <c r="P11" s="18"/>
      <c r="Q11" s="19">
        <f>SUM(R11:X11)</f>
        <v>317</v>
      </c>
      <c r="R11" s="18">
        <v>125</v>
      </c>
      <c r="S11" s="18">
        <v>53</v>
      </c>
      <c r="T11" s="18">
        <v>19</v>
      </c>
      <c r="U11" s="18">
        <v>50</v>
      </c>
      <c r="V11" s="18">
        <v>70</v>
      </c>
      <c r="W11" s="18"/>
      <c r="X11" s="6"/>
    </row>
    <row r="12" spans="1:24" ht="15.75">
      <c r="A12" s="26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6"/>
    </row>
    <row r="13" spans="1:24" ht="15.75">
      <c r="A13" s="26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18"/>
      <c r="V13" s="18"/>
      <c r="W13" s="18"/>
      <c r="X13" s="6"/>
    </row>
    <row r="14" spans="1:24" ht="15.75">
      <c r="A14" s="26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18"/>
      <c r="V14" s="18"/>
      <c r="W14" s="18"/>
      <c r="X14" s="6"/>
    </row>
    <row r="15" spans="1:24" ht="15.75">
      <c r="A15" s="26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18"/>
      <c r="V15" s="18"/>
      <c r="W15" s="18"/>
      <c r="X15" s="6"/>
    </row>
    <row r="16" spans="1:24" ht="15.75">
      <c r="A16" s="26">
        <v>7</v>
      </c>
      <c r="B16" s="18"/>
      <c r="C16" s="18"/>
      <c r="D16" s="18"/>
      <c r="E16" s="20"/>
      <c r="F16" s="18"/>
      <c r="G16" s="19"/>
      <c r="H16" s="20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6"/>
    </row>
    <row r="17" spans="1:24" ht="15.75">
      <c r="A17" s="26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6"/>
    </row>
    <row r="18" spans="1:24" ht="15.75">
      <c r="A18" s="26">
        <v>9</v>
      </c>
      <c r="B18" s="18"/>
      <c r="C18" s="18"/>
      <c r="D18" s="18"/>
      <c r="E18" s="20"/>
      <c r="F18" s="18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18"/>
      <c r="V18" s="18"/>
      <c r="W18" s="18"/>
      <c r="X18" s="6"/>
    </row>
    <row r="19" spans="1:24" ht="15.75">
      <c r="A19" s="26">
        <v>10</v>
      </c>
      <c r="B19" s="18"/>
      <c r="C19" s="18"/>
      <c r="D19" s="18"/>
      <c r="E19" s="20"/>
      <c r="F19" s="18"/>
      <c r="G19" s="19"/>
      <c r="H19" s="20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18"/>
      <c r="V19" s="18"/>
      <c r="W19" s="18"/>
      <c r="X19" s="6"/>
    </row>
    <row r="20" spans="1:24" ht="15.75">
      <c r="A20" s="26">
        <v>11</v>
      </c>
      <c r="B20" s="18"/>
      <c r="C20" s="18"/>
      <c r="D20" s="18"/>
      <c r="E20" s="20"/>
      <c r="F20" s="18"/>
      <c r="G20" s="19"/>
      <c r="H20" s="20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18"/>
      <c r="V20" s="18"/>
      <c r="W20" s="18"/>
      <c r="X20" s="6"/>
    </row>
    <row r="21" spans="1:24" ht="15.75">
      <c r="A21" s="26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/>
      <c r="W21" s="18"/>
      <c r="X21" s="6"/>
    </row>
    <row r="22" spans="1:24" ht="15.75">
      <c r="A22" s="26">
        <v>13</v>
      </c>
      <c r="B22" s="18"/>
      <c r="C22" s="18"/>
      <c r="D22" s="18"/>
      <c r="E22" s="20"/>
      <c r="F22" s="18"/>
      <c r="G22" s="19"/>
      <c r="H22" s="20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18"/>
      <c r="V22" s="18"/>
      <c r="W22" s="18"/>
      <c r="X22" s="6"/>
    </row>
    <row r="23" spans="1:24" ht="15.75">
      <c r="A23" s="26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18"/>
      <c r="V23" s="18"/>
      <c r="W23" s="18"/>
      <c r="X23" s="6"/>
    </row>
    <row r="24" spans="1:24" ht="15.75">
      <c r="A24" s="26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18"/>
      <c r="V24" s="18"/>
      <c r="W24" s="18"/>
      <c r="X24" s="6"/>
    </row>
    <row r="25" spans="1:24" ht="15.75">
      <c r="A25" s="26">
        <v>16</v>
      </c>
      <c r="B25" s="18"/>
      <c r="C25" s="18"/>
      <c r="D25" s="18"/>
      <c r="E25" s="20"/>
      <c r="F25" s="18"/>
      <c r="G25" s="19"/>
      <c r="H25" s="20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18"/>
      <c r="V25" s="18"/>
      <c r="W25" s="18"/>
      <c r="X25" s="6"/>
    </row>
    <row r="26" spans="1:24" ht="15.75">
      <c r="A26" s="26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18"/>
      <c r="V26" s="18"/>
      <c r="W26" s="18"/>
      <c r="X26" s="6"/>
    </row>
    <row r="27" spans="1:24" ht="15.75">
      <c r="A27" s="26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18"/>
      <c r="V27" s="18"/>
      <c r="W27" s="18"/>
      <c r="X27" s="6"/>
    </row>
    <row r="28" spans="1:24" ht="15.75">
      <c r="A28" s="26">
        <v>19</v>
      </c>
      <c r="B28" s="18"/>
      <c r="C28" s="18"/>
      <c r="D28" s="18"/>
      <c r="E28" s="20"/>
      <c r="F28" s="18"/>
      <c r="G28" s="19"/>
      <c r="H28" s="20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18"/>
      <c r="V28" s="18"/>
      <c r="W28" s="18"/>
      <c r="X28" s="6"/>
    </row>
    <row r="29" spans="1:24" ht="15.75">
      <c r="A29" s="26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6"/>
    </row>
  </sheetData>
  <sortState ref="B10:X11">
    <sortCondition ref="Q10:Q11"/>
  </sortState>
  <mergeCells count="20">
    <mergeCell ref="A1:Q3"/>
    <mergeCell ref="A4:Q5"/>
    <mergeCell ref="R4:R7"/>
    <mergeCell ref="S4:S7"/>
    <mergeCell ref="T4:T7"/>
    <mergeCell ref="O6:O9"/>
    <mergeCell ref="P6:P9"/>
    <mergeCell ref="Q6:Q9"/>
    <mergeCell ref="X4:X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N6:N9"/>
    <mergeCell ref="U4:U7"/>
  </mergeCells>
  <pageMargins left="0.7" right="0.7" top="0.75" bottom="0.75" header="0.3" footer="0.3"/>
  <pageSetup paperSize="9" orientation="portrait" horizontalDpi="2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3"/>
  <sheetViews>
    <sheetView topLeftCell="A5" zoomScale="98" zoomScaleNormal="98" workbookViewId="0">
      <selection activeCell="O16" sqref="O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U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U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U3" s="1"/>
      <c r="X3" s="1"/>
    </row>
    <row r="4" spans="1:24" ht="15" customHeight="1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63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62</v>
      </c>
      <c r="C10" s="18" t="s">
        <v>65</v>
      </c>
      <c r="D10" s="18" t="s">
        <v>33</v>
      </c>
      <c r="E10" s="18"/>
      <c r="F10" s="18" t="s">
        <v>24</v>
      </c>
      <c r="G10" s="19">
        <f>SUM(H10:P10)</f>
        <v>84</v>
      </c>
      <c r="H10" s="18"/>
      <c r="I10" s="18">
        <v>17</v>
      </c>
      <c r="J10" s="18">
        <v>13</v>
      </c>
      <c r="K10" s="18">
        <v>17</v>
      </c>
      <c r="L10" s="18">
        <v>20</v>
      </c>
      <c r="M10" s="18">
        <v>17</v>
      </c>
      <c r="N10" s="18"/>
      <c r="O10" s="18"/>
      <c r="P10" s="18"/>
      <c r="Q10" s="19">
        <f>SUM(R10:X10)</f>
        <v>50</v>
      </c>
      <c r="R10" s="18">
        <v>4</v>
      </c>
      <c r="S10" s="18">
        <v>17</v>
      </c>
      <c r="T10" s="18">
        <v>2</v>
      </c>
      <c r="U10" s="18">
        <v>16</v>
      </c>
      <c r="V10" s="18">
        <v>11</v>
      </c>
      <c r="W10" s="18"/>
      <c r="X10" s="3"/>
    </row>
    <row r="11" spans="1:24" ht="15.75">
      <c r="A11" s="7">
        <v>2</v>
      </c>
      <c r="B11" s="18">
        <v>159</v>
      </c>
      <c r="C11" s="18" t="s">
        <v>67</v>
      </c>
      <c r="D11" s="18" t="s">
        <v>30</v>
      </c>
      <c r="E11" s="18"/>
      <c r="F11" s="18" t="s">
        <v>55</v>
      </c>
      <c r="G11" s="19">
        <f>SUM(H11:P11)</f>
        <v>76</v>
      </c>
      <c r="H11" s="18"/>
      <c r="I11" s="18">
        <v>13</v>
      </c>
      <c r="J11" s="18">
        <v>15</v>
      </c>
      <c r="K11" s="18">
        <v>20</v>
      </c>
      <c r="L11" s="18">
        <v>17</v>
      </c>
      <c r="M11" s="18">
        <v>11</v>
      </c>
      <c r="N11" s="18"/>
      <c r="O11" s="18"/>
      <c r="P11" s="18"/>
      <c r="Q11" s="19">
        <f>SUM(R11:X11)</f>
        <v>63</v>
      </c>
      <c r="R11" s="18">
        <v>8</v>
      </c>
      <c r="S11" s="18">
        <v>13</v>
      </c>
      <c r="T11" s="18">
        <v>0</v>
      </c>
      <c r="U11" s="18">
        <v>25</v>
      </c>
      <c r="V11" s="18">
        <v>17</v>
      </c>
      <c r="W11" s="18"/>
      <c r="X11" s="3"/>
    </row>
    <row r="12" spans="1:24" ht="15.75">
      <c r="A12" s="7">
        <v>3</v>
      </c>
      <c r="B12" s="18">
        <v>93</v>
      </c>
      <c r="C12" s="18" t="s">
        <v>64</v>
      </c>
      <c r="D12" s="18" t="s">
        <v>30</v>
      </c>
      <c r="E12" s="18"/>
      <c r="F12" s="18" t="s">
        <v>39</v>
      </c>
      <c r="G12" s="19">
        <f>SUM(H12:P12)</f>
        <v>76</v>
      </c>
      <c r="H12" s="18"/>
      <c r="I12" s="18">
        <v>20</v>
      </c>
      <c r="J12" s="18">
        <v>20</v>
      </c>
      <c r="K12" s="18">
        <v>11</v>
      </c>
      <c r="L12" s="18">
        <v>15</v>
      </c>
      <c r="M12" s="18">
        <v>10</v>
      </c>
      <c r="N12" s="18"/>
      <c r="O12" s="18"/>
      <c r="P12" s="18"/>
      <c r="Q12" s="19">
        <f>SUM(R12:X12)</f>
        <v>66</v>
      </c>
      <c r="R12" s="18">
        <v>1</v>
      </c>
      <c r="S12" s="18">
        <v>12</v>
      </c>
      <c r="T12" s="18">
        <v>8</v>
      </c>
      <c r="U12" s="18">
        <v>27</v>
      </c>
      <c r="V12" s="18">
        <v>18</v>
      </c>
      <c r="W12" s="18"/>
      <c r="X12" s="3"/>
    </row>
    <row r="13" spans="1:24" ht="15.75">
      <c r="A13" s="7">
        <v>4</v>
      </c>
      <c r="B13" s="18">
        <v>56</v>
      </c>
      <c r="C13" s="18" t="s">
        <v>69</v>
      </c>
      <c r="D13" s="18" t="s">
        <v>23</v>
      </c>
      <c r="E13" s="18"/>
      <c r="F13" s="18" t="s">
        <v>24</v>
      </c>
      <c r="G13" s="19">
        <f>SUM(H13:P13)</f>
        <v>65</v>
      </c>
      <c r="H13" s="18"/>
      <c r="I13" s="18">
        <v>10</v>
      </c>
      <c r="J13" s="18">
        <v>7</v>
      </c>
      <c r="K13" s="18">
        <v>15</v>
      </c>
      <c r="L13" s="18">
        <v>13</v>
      </c>
      <c r="M13" s="18">
        <v>20</v>
      </c>
      <c r="N13" s="18"/>
      <c r="O13" s="18"/>
      <c r="P13" s="18"/>
      <c r="Q13" s="19">
        <f>SUM(R13:X13)</f>
        <v>104</v>
      </c>
      <c r="R13" s="18">
        <v>14</v>
      </c>
      <c r="S13" s="18">
        <v>36</v>
      </c>
      <c r="T13" s="18">
        <v>6</v>
      </c>
      <c r="U13" s="18">
        <v>37</v>
      </c>
      <c r="V13" s="18">
        <v>11</v>
      </c>
      <c r="W13" s="18"/>
      <c r="X13" s="3"/>
    </row>
    <row r="14" spans="1:24" ht="15.75">
      <c r="A14" s="7">
        <v>5</v>
      </c>
      <c r="B14" s="18">
        <v>146</v>
      </c>
      <c r="C14" s="18" t="s">
        <v>66</v>
      </c>
      <c r="D14" s="18" t="s">
        <v>23</v>
      </c>
      <c r="E14" s="18"/>
      <c r="F14" s="18" t="s">
        <v>31</v>
      </c>
      <c r="G14" s="19">
        <f>SUM(H14:P14)</f>
        <v>58</v>
      </c>
      <c r="H14" s="18"/>
      <c r="I14" s="18">
        <v>15</v>
      </c>
      <c r="J14" s="18">
        <v>17</v>
      </c>
      <c r="K14" s="18">
        <v>13</v>
      </c>
      <c r="L14" s="18">
        <v>7</v>
      </c>
      <c r="M14" s="18">
        <v>6</v>
      </c>
      <c r="N14" s="18"/>
      <c r="O14" s="18"/>
      <c r="P14" s="18"/>
      <c r="Q14" s="19">
        <f>SUM(R14:X14)</f>
        <v>113</v>
      </c>
      <c r="R14" s="18">
        <v>6</v>
      </c>
      <c r="S14" s="18">
        <v>13</v>
      </c>
      <c r="T14" s="18">
        <v>7</v>
      </c>
      <c r="U14" s="18">
        <v>49</v>
      </c>
      <c r="V14" s="18">
        <v>38</v>
      </c>
      <c r="W14" s="18"/>
      <c r="X14" s="3"/>
    </row>
    <row r="15" spans="1:24" ht="15.75">
      <c r="A15" s="7">
        <v>6</v>
      </c>
      <c r="B15" s="18">
        <v>24</v>
      </c>
      <c r="C15" s="18" t="s">
        <v>70</v>
      </c>
      <c r="D15" s="18" t="s">
        <v>30</v>
      </c>
      <c r="E15" s="20"/>
      <c r="F15" s="18" t="s">
        <v>31</v>
      </c>
      <c r="G15" s="19">
        <f>SUM(H15:P15)</f>
        <v>48</v>
      </c>
      <c r="H15" s="20"/>
      <c r="I15" s="18">
        <v>9</v>
      </c>
      <c r="J15" s="18">
        <v>8</v>
      </c>
      <c r="K15" s="18">
        <v>7</v>
      </c>
      <c r="L15" s="18">
        <v>11</v>
      </c>
      <c r="M15" s="18">
        <v>13</v>
      </c>
      <c r="N15" s="18"/>
      <c r="O15" s="18"/>
      <c r="P15" s="18"/>
      <c r="Q15" s="19">
        <f>SUM(R15:X15)</f>
        <v>116</v>
      </c>
      <c r="R15" s="18">
        <v>16</v>
      </c>
      <c r="S15" s="18">
        <v>33</v>
      </c>
      <c r="T15" s="18">
        <v>17</v>
      </c>
      <c r="U15" s="18">
        <v>37</v>
      </c>
      <c r="V15" s="18">
        <v>13</v>
      </c>
      <c r="W15" s="18"/>
      <c r="X15" s="3"/>
    </row>
    <row r="16" spans="1:24" ht="15.75">
      <c r="A16" s="7">
        <v>7</v>
      </c>
      <c r="B16" s="18">
        <v>252</v>
      </c>
      <c r="C16" s="18" t="s">
        <v>71</v>
      </c>
      <c r="D16" s="18" t="s">
        <v>30</v>
      </c>
      <c r="E16" s="18"/>
      <c r="F16" s="18" t="s">
        <v>24</v>
      </c>
      <c r="G16" s="19">
        <f>SUM(H16:P16)</f>
        <v>44</v>
      </c>
      <c r="H16" s="18"/>
      <c r="I16" s="18">
        <v>8</v>
      </c>
      <c r="J16" s="18">
        <v>9</v>
      </c>
      <c r="K16" s="18">
        <v>9</v>
      </c>
      <c r="L16" s="18">
        <v>10</v>
      </c>
      <c r="M16" s="18">
        <v>8</v>
      </c>
      <c r="N16" s="18"/>
      <c r="O16" s="18"/>
      <c r="P16" s="18"/>
      <c r="Q16" s="19">
        <f>SUM(R16:X16)</f>
        <v>138</v>
      </c>
      <c r="R16" s="18">
        <v>21</v>
      </c>
      <c r="S16" s="18">
        <v>32</v>
      </c>
      <c r="T16" s="18">
        <v>13</v>
      </c>
      <c r="U16" s="18">
        <v>44</v>
      </c>
      <c r="V16" s="18">
        <v>28</v>
      </c>
      <c r="W16" s="18"/>
      <c r="X16" s="3"/>
    </row>
    <row r="17" spans="1:24" ht="15.75">
      <c r="A17" s="7">
        <v>8</v>
      </c>
      <c r="B17" s="18">
        <v>26</v>
      </c>
      <c r="C17" s="18" t="s">
        <v>68</v>
      </c>
      <c r="D17" s="18" t="s">
        <v>30</v>
      </c>
      <c r="E17" s="18"/>
      <c r="F17" s="18" t="s">
        <v>24</v>
      </c>
      <c r="G17" s="19">
        <f>SUM(H17:P17)</f>
        <v>40</v>
      </c>
      <c r="H17" s="18"/>
      <c r="I17" s="18">
        <v>11</v>
      </c>
      <c r="J17" s="18">
        <v>11</v>
      </c>
      <c r="K17" s="18">
        <v>10</v>
      </c>
      <c r="L17" s="18">
        <v>8</v>
      </c>
      <c r="M17" s="18">
        <v>0</v>
      </c>
      <c r="N17" s="18"/>
      <c r="O17" s="18"/>
      <c r="P17" s="18"/>
      <c r="Q17" s="19">
        <f>SUM(R17:X17)</f>
        <v>210</v>
      </c>
      <c r="R17" s="18">
        <v>9</v>
      </c>
      <c r="S17" s="18">
        <v>21</v>
      </c>
      <c r="T17" s="18">
        <v>9</v>
      </c>
      <c r="U17" s="18">
        <v>46</v>
      </c>
      <c r="V17" s="18">
        <v>125</v>
      </c>
      <c r="W17" s="18"/>
      <c r="X17" s="3"/>
    </row>
    <row r="18" spans="1:24" ht="15.75">
      <c r="A18" s="7">
        <v>9</v>
      </c>
      <c r="B18" s="18">
        <v>118</v>
      </c>
      <c r="C18" s="18" t="s">
        <v>74</v>
      </c>
      <c r="D18" s="18" t="s">
        <v>30</v>
      </c>
      <c r="E18" s="20"/>
      <c r="F18" s="18" t="s">
        <v>31</v>
      </c>
      <c r="G18" s="19">
        <f>SUM(H18:P18)</f>
        <v>39</v>
      </c>
      <c r="H18" s="20"/>
      <c r="I18" s="18">
        <v>5</v>
      </c>
      <c r="J18" s="18">
        <v>10</v>
      </c>
      <c r="K18" s="18">
        <v>6</v>
      </c>
      <c r="L18" s="18">
        <v>9</v>
      </c>
      <c r="M18" s="18">
        <v>9</v>
      </c>
      <c r="N18" s="18"/>
      <c r="O18" s="18"/>
      <c r="P18" s="18"/>
      <c r="Q18" s="19">
        <f>SUM(R18:X18)</f>
        <v>148</v>
      </c>
      <c r="R18" s="18">
        <v>29</v>
      </c>
      <c r="S18" s="18">
        <v>30</v>
      </c>
      <c r="T18" s="18">
        <v>19</v>
      </c>
      <c r="U18" s="18">
        <v>45</v>
      </c>
      <c r="V18" s="18">
        <v>25</v>
      </c>
      <c r="W18" s="18"/>
      <c r="X18" s="3"/>
    </row>
    <row r="19" spans="1:24" ht="15.75">
      <c r="A19" s="7">
        <v>10</v>
      </c>
      <c r="B19" s="18">
        <v>273</v>
      </c>
      <c r="C19" s="18" t="s">
        <v>72</v>
      </c>
      <c r="D19" s="18" t="s">
        <v>38</v>
      </c>
      <c r="E19" s="20"/>
      <c r="F19" s="18" t="s">
        <v>39</v>
      </c>
      <c r="G19" s="19">
        <f>SUM(H19:P19)</f>
        <v>17</v>
      </c>
      <c r="H19" s="18"/>
      <c r="I19" s="18">
        <v>7</v>
      </c>
      <c r="J19" s="18">
        <v>5</v>
      </c>
      <c r="K19" s="18">
        <v>5</v>
      </c>
      <c r="L19" s="18">
        <v>0</v>
      </c>
      <c r="M19" s="18">
        <v>0</v>
      </c>
      <c r="N19" s="18"/>
      <c r="O19" s="18"/>
      <c r="P19" s="18"/>
      <c r="Q19" s="19">
        <f>SUM(R19:X19)</f>
        <v>335</v>
      </c>
      <c r="R19" s="18">
        <v>21</v>
      </c>
      <c r="S19" s="18">
        <v>41</v>
      </c>
      <c r="T19" s="18">
        <v>23</v>
      </c>
      <c r="U19" s="18">
        <v>125</v>
      </c>
      <c r="V19" s="18">
        <v>125</v>
      </c>
      <c r="W19" s="18"/>
      <c r="X19" s="3"/>
    </row>
    <row r="20" spans="1:24" ht="15.75">
      <c r="A20" s="7">
        <v>11</v>
      </c>
      <c r="B20" s="18">
        <v>197</v>
      </c>
      <c r="C20" s="18" t="s">
        <v>73</v>
      </c>
      <c r="D20" s="18" t="s">
        <v>23</v>
      </c>
      <c r="E20" s="20"/>
      <c r="F20" s="18" t="s">
        <v>31</v>
      </c>
      <c r="G20" s="19">
        <f>SUM(H20:P20)</f>
        <v>15</v>
      </c>
      <c r="H20" s="20"/>
      <c r="I20" s="18">
        <v>6</v>
      </c>
      <c r="J20" s="18">
        <v>4</v>
      </c>
      <c r="K20" s="18">
        <v>0</v>
      </c>
      <c r="L20" s="18">
        <v>0</v>
      </c>
      <c r="M20" s="18">
        <v>5</v>
      </c>
      <c r="N20" s="18"/>
      <c r="O20" s="18"/>
      <c r="P20" s="18"/>
      <c r="Q20" s="19">
        <f>SUM(R20:X20)</f>
        <v>377</v>
      </c>
      <c r="R20" s="18">
        <v>26</v>
      </c>
      <c r="S20" s="18">
        <v>48</v>
      </c>
      <c r="T20" s="18">
        <v>125</v>
      </c>
      <c r="U20" s="18">
        <v>125</v>
      </c>
      <c r="V20" s="18">
        <v>53</v>
      </c>
      <c r="W20" s="18"/>
      <c r="X20" s="3"/>
    </row>
    <row r="21" spans="1:24" ht="15.75">
      <c r="A21" s="7">
        <v>12</v>
      </c>
      <c r="B21" s="18">
        <v>19</v>
      </c>
      <c r="C21" s="18" t="s">
        <v>154</v>
      </c>
      <c r="D21" s="18" t="s">
        <v>152</v>
      </c>
      <c r="E21" s="18"/>
      <c r="F21" s="18" t="s">
        <v>24</v>
      </c>
      <c r="G21" s="19">
        <f>SUM(H21:P21)</f>
        <v>15</v>
      </c>
      <c r="H21" s="18"/>
      <c r="I21" s="18">
        <v>0</v>
      </c>
      <c r="J21" s="18">
        <v>0</v>
      </c>
      <c r="K21" s="18">
        <v>0</v>
      </c>
      <c r="L21" s="18">
        <v>0</v>
      </c>
      <c r="M21" s="18">
        <v>15</v>
      </c>
      <c r="N21" s="18"/>
      <c r="O21" s="18"/>
      <c r="P21" s="18"/>
      <c r="Q21" s="19">
        <f>SUM(R21:X21)</f>
        <v>513</v>
      </c>
      <c r="R21" s="18">
        <v>125</v>
      </c>
      <c r="S21" s="18">
        <v>125</v>
      </c>
      <c r="T21" s="18">
        <v>125</v>
      </c>
      <c r="U21" s="18">
        <v>125</v>
      </c>
      <c r="V21" s="18">
        <v>13</v>
      </c>
      <c r="W21" s="18"/>
      <c r="X21" s="3"/>
    </row>
    <row r="22" spans="1:24" ht="15.75">
      <c r="A22" s="27">
        <v>13</v>
      </c>
      <c r="B22" s="18">
        <v>145</v>
      </c>
      <c r="C22" s="18" t="s">
        <v>118</v>
      </c>
      <c r="D22" s="18" t="s">
        <v>61</v>
      </c>
      <c r="E22" s="20"/>
      <c r="F22" s="18" t="s">
        <v>31</v>
      </c>
      <c r="G22" s="19">
        <f>SUM(H22:P22)</f>
        <v>14</v>
      </c>
      <c r="H22" s="20"/>
      <c r="I22" s="18">
        <v>0</v>
      </c>
      <c r="J22" s="18">
        <v>6</v>
      </c>
      <c r="K22" s="18">
        <v>8</v>
      </c>
      <c r="L22" s="18">
        <v>0</v>
      </c>
      <c r="M22" s="18">
        <v>0</v>
      </c>
      <c r="N22" s="18"/>
      <c r="O22" s="18"/>
      <c r="P22" s="18"/>
      <c r="Q22" s="19">
        <f>SUM(R22:X22)</f>
        <v>431</v>
      </c>
      <c r="R22" s="18">
        <v>125</v>
      </c>
      <c r="S22" s="18">
        <v>39</v>
      </c>
      <c r="T22" s="18">
        <v>17</v>
      </c>
      <c r="U22" s="18">
        <v>125</v>
      </c>
      <c r="V22" s="18">
        <v>125</v>
      </c>
      <c r="W22" s="18"/>
      <c r="X22" s="3"/>
    </row>
    <row r="23" spans="1:24" ht="15.75">
      <c r="A23" s="27">
        <v>14</v>
      </c>
      <c r="B23" s="18">
        <v>222</v>
      </c>
      <c r="C23" s="18" t="s">
        <v>155</v>
      </c>
      <c r="D23" s="18" t="s">
        <v>152</v>
      </c>
      <c r="E23" s="20"/>
      <c r="F23" s="18" t="s">
        <v>24</v>
      </c>
      <c r="G23" s="19">
        <f>SUM(H23:P23)</f>
        <v>7</v>
      </c>
      <c r="H23" s="20"/>
      <c r="I23" s="18">
        <v>0</v>
      </c>
      <c r="J23" s="18">
        <v>0</v>
      </c>
      <c r="K23" s="18">
        <v>0</v>
      </c>
      <c r="L23" s="18">
        <v>0</v>
      </c>
      <c r="M23" s="18">
        <v>7</v>
      </c>
      <c r="N23" s="18"/>
      <c r="O23" s="18"/>
      <c r="P23" s="18"/>
      <c r="Q23" s="19">
        <f>SUM(R23:X23)</f>
        <v>530</v>
      </c>
      <c r="R23" s="18">
        <v>125</v>
      </c>
      <c r="S23" s="18">
        <v>125</v>
      </c>
      <c r="T23" s="18">
        <v>125</v>
      </c>
      <c r="U23" s="18">
        <v>125</v>
      </c>
      <c r="V23" s="18">
        <v>30</v>
      </c>
      <c r="W23" s="18"/>
      <c r="X23" s="3"/>
    </row>
    <row r="24" spans="1:24" ht="15.75">
      <c r="A24" s="27">
        <v>15</v>
      </c>
      <c r="B24" s="18">
        <v>329</v>
      </c>
      <c r="C24" s="18" t="s">
        <v>78</v>
      </c>
      <c r="D24" s="18" t="s">
        <v>30</v>
      </c>
      <c r="E24" s="18"/>
      <c r="F24" s="18" t="s">
        <v>39</v>
      </c>
      <c r="G24" s="19">
        <f>SUM(H24:P24)</f>
        <v>6</v>
      </c>
      <c r="H24" s="18"/>
      <c r="I24" s="18">
        <v>2</v>
      </c>
      <c r="J24" s="18">
        <v>0</v>
      </c>
      <c r="K24" s="18">
        <v>4</v>
      </c>
      <c r="L24" s="18">
        <v>0</v>
      </c>
      <c r="M24" s="18">
        <v>0</v>
      </c>
      <c r="N24" s="18"/>
      <c r="O24" s="18"/>
      <c r="P24" s="18"/>
      <c r="Q24" s="19">
        <f>SUM(R24:X24)</f>
        <v>477</v>
      </c>
      <c r="R24" s="18">
        <v>66</v>
      </c>
      <c r="S24" s="18">
        <v>125</v>
      </c>
      <c r="T24" s="18">
        <v>36</v>
      </c>
      <c r="U24" s="18">
        <v>125</v>
      </c>
      <c r="V24" s="18">
        <v>125</v>
      </c>
      <c r="W24" s="18"/>
      <c r="X24" s="3"/>
    </row>
    <row r="25" spans="1:24" ht="15.75">
      <c r="A25" s="27">
        <v>16</v>
      </c>
      <c r="B25" s="18">
        <v>267</v>
      </c>
      <c r="C25" s="18" t="s">
        <v>76</v>
      </c>
      <c r="D25" s="18" t="s">
        <v>23</v>
      </c>
      <c r="E25" s="20"/>
      <c r="F25" s="18" t="s">
        <v>47</v>
      </c>
      <c r="G25" s="19">
        <f>SUM(H25:P25)</f>
        <v>4</v>
      </c>
      <c r="H25" s="20"/>
      <c r="I25" s="18">
        <v>4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9">
        <f>SUM(R25:X25)</f>
        <v>531</v>
      </c>
      <c r="R25" s="18">
        <v>31</v>
      </c>
      <c r="S25" s="18">
        <v>125</v>
      </c>
      <c r="T25" s="18">
        <v>125</v>
      </c>
      <c r="U25" s="18">
        <v>125</v>
      </c>
      <c r="V25" s="18">
        <v>125</v>
      </c>
      <c r="W25" s="18"/>
      <c r="X25" s="3"/>
    </row>
    <row r="26" spans="1:24" ht="15.75">
      <c r="A26" s="27">
        <v>17</v>
      </c>
      <c r="B26" s="18">
        <v>103</v>
      </c>
      <c r="C26" s="18" t="s">
        <v>77</v>
      </c>
      <c r="D26" s="18" t="s">
        <v>30</v>
      </c>
      <c r="E26" s="18"/>
      <c r="F26" s="18" t="s">
        <v>24</v>
      </c>
      <c r="G26" s="19">
        <f>SUM(H26:P26)</f>
        <v>3</v>
      </c>
      <c r="H26" s="18"/>
      <c r="I26" s="18">
        <v>3</v>
      </c>
      <c r="J26" s="18">
        <v>0</v>
      </c>
      <c r="K26" s="18">
        <v>0</v>
      </c>
      <c r="L26" s="18">
        <v>0</v>
      </c>
      <c r="M26" s="18">
        <v>0</v>
      </c>
      <c r="N26" s="18"/>
      <c r="O26" s="18"/>
      <c r="P26" s="18"/>
      <c r="Q26" s="19">
        <f>SUM(R26:X26)</f>
        <v>542</v>
      </c>
      <c r="R26" s="18">
        <v>42</v>
      </c>
      <c r="S26" s="18">
        <v>125</v>
      </c>
      <c r="T26" s="18">
        <v>125</v>
      </c>
      <c r="U26" s="18">
        <v>125</v>
      </c>
      <c r="V26" s="18">
        <v>125</v>
      </c>
      <c r="W26" s="18"/>
      <c r="X26" s="3"/>
    </row>
    <row r="27" spans="1:24" ht="15.75">
      <c r="A27" s="27">
        <v>18</v>
      </c>
      <c r="B27" s="18">
        <v>240</v>
      </c>
      <c r="C27" s="18" t="s">
        <v>119</v>
      </c>
      <c r="D27" s="18" t="s">
        <v>30</v>
      </c>
      <c r="E27" s="18"/>
      <c r="F27" s="18" t="s">
        <v>47</v>
      </c>
      <c r="G27" s="19">
        <f>SUM(H27:P27)</f>
        <v>3</v>
      </c>
      <c r="H27" s="18"/>
      <c r="I27" s="18">
        <v>0</v>
      </c>
      <c r="J27" s="18">
        <v>3</v>
      </c>
      <c r="K27" s="18">
        <v>0</v>
      </c>
      <c r="L27" s="18">
        <v>0</v>
      </c>
      <c r="M27" s="18">
        <v>0</v>
      </c>
      <c r="N27" s="18"/>
      <c r="O27" s="18"/>
      <c r="P27" s="18"/>
      <c r="Q27" s="19">
        <f>SUM(R27:X27)</f>
        <v>561</v>
      </c>
      <c r="R27" s="18">
        <v>125</v>
      </c>
      <c r="S27" s="18">
        <v>61</v>
      </c>
      <c r="T27" s="18">
        <v>125</v>
      </c>
      <c r="U27" s="18">
        <v>125</v>
      </c>
      <c r="V27" s="18">
        <v>125</v>
      </c>
      <c r="W27" s="18"/>
      <c r="X27" s="3"/>
    </row>
    <row r="28" spans="1:24" ht="15.75">
      <c r="A28" s="27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18"/>
      <c r="V28" s="18"/>
      <c r="W28" s="18"/>
      <c r="X28" s="3"/>
    </row>
    <row r="29" spans="1:24" ht="15.75">
      <c r="A29" s="27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3"/>
    </row>
    <row r="30" spans="1:24" ht="15.75">
      <c r="A30" s="27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18"/>
      <c r="V30" s="18"/>
      <c r="W30" s="18"/>
      <c r="X30" s="3"/>
    </row>
    <row r="31" spans="1:24" ht="15.75">
      <c r="A31" s="27">
        <v>22</v>
      </c>
      <c r="B31" s="18"/>
      <c r="C31" s="21"/>
      <c r="D31" s="18"/>
      <c r="E31" s="20"/>
      <c r="F31" s="18"/>
      <c r="G31" s="19"/>
      <c r="H31" s="18"/>
      <c r="I31" s="18"/>
      <c r="J31" s="21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18"/>
      <c r="V31" s="18"/>
      <c r="W31" s="18"/>
      <c r="X31" s="3"/>
    </row>
    <row r="32" spans="1:24" ht="15.75">
      <c r="A32" s="27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8"/>
      <c r="Q32" s="19"/>
      <c r="R32" s="18"/>
      <c r="S32" s="18"/>
      <c r="T32" s="18"/>
      <c r="U32" s="18"/>
      <c r="V32" s="18"/>
      <c r="W32" s="18"/>
      <c r="X32" s="3"/>
    </row>
    <row r="33" spans="1:24" ht="15.75">
      <c r="A33" s="27">
        <v>24</v>
      </c>
      <c r="B33" s="22"/>
      <c r="C33" s="18"/>
      <c r="D33" s="18"/>
      <c r="E33" s="20"/>
      <c r="F33" s="18"/>
      <c r="G33" s="19"/>
      <c r="H33" s="20"/>
      <c r="I33" s="18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18"/>
      <c r="V33" s="18"/>
      <c r="W33" s="18"/>
      <c r="X33" s="3"/>
    </row>
    <row r="34" spans="1:24" ht="15.75">
      <c r="A34" s="27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18"/>
      <c r="V34" s="18"/>
      <c r="W34" s="18"/>
      <c r="X34" s="3"/>
    </row>
    <row r="35" spans="1:24" ht="15.75">
      <c r="A35" s="27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18"/>
      <c r="V35" s="18"/>
      <c r="W35" s="18"/>
      <c r="X35" s="3"/>
    </row>
    <row r="36" spans="1:24" ht="15.75">
      <c r="A36" s="27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18"/>
      <c r="V36" s="18"/>
      <c r="W36" s="18"/>
      <c r="X36" s="3"/>
    </row>
    <row r="37" spans="1:24" ht="15.75">
      <c r="A37" s="27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18"/>
      <c r="V37" s="18"/>
      <c r="W37" s="18"/>
      <c r="X37" s="3"/>
    </row>
    <row r="38" spans="1:24" ht="15.75">
      <c r="A38" s="27">
        <v>29</v>
      </c>
      <c r="B38" s="18"/>
      <c r="C38" s="18"/>
      <c r="D38" s="18"/>
      <c r="E38" s="23"/>
      <c r="F38" s="18"/>
      <c r="G38" s="19"/>
      <c r="H38" s="20"/>
      <c r="I38" s="18"/>
      <c r="J38" s="24"/>
      <c r="K38" s="25"/>
      <c r="L38" s="25"/>
      <c r="M38" s="25"/>
      <c r="N38" s="18"/>
      <c r="O38" s="24"/>
      <c r="P38" s="24"/>
      <c r="Q38" s="19"/>
      <c r="R38" s="18"/>
      <c r="S38" s="18"/>
      <c r="T38" s="24"/>
      <c r="U38" s="25"/>
      <c r="V38" s="25"/>
      <c r="W38" s="25"/>
      <c r="X38" s="3"/>
    </row>
    <row r="39" spans="1:24" ht="15.75">
      <c r="A39" s="27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18"/>
      <c r="V39" s="18"/>
      <c r="W39" s="18"/>
      <c r="X39" s="3"/>
    </row>
    <row r="40" spans="1:24" ht="15.75">
      <c r="A40" s="27">
        <v>31</v>
      </c>
      <c r="B40" s="21"/>
      <c r="C40" s="21"/>
      <c r="D40" s="21"/>
      <c r="E40" s="20"/>
      <c r="F40" s="21"/>
      <c r="G40" s="19"/>
      <c r="H40" s="20"/>
      <c r="I40" s="21"/>
      <c r="J40" s="18"/>
      <c r="K40" s="18"/>
      <c r="L40" s="18"/>
      <c r="M40" s="18"/>
      <c r="N40" s="18"/>
      <c r="O40" s="18"/>
      <c r="P40" s="18"/>
      <c r="Q40" s="19"/>
      <c r="R40" s="21"/>
      <c r="S40" s="21"/>
      <c r="T40" s="18"/>
      <c r="U40" s="18"/>
      <c r="V40" s="18"/>
      <c r="W40" s="18"/>
      <c r="X40" s="3"/>
    </row>
    <row r="41" spans="1:24" ht="15.75">
      <c r="A41" s="27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18"/>
      <c r="V41" s="18"/>
      <c r="W41" s="18"/>
      <c r="X41" s="3"/>
    </row>
    <row r="42" spans="1:24" ht="15.75">
      <c r="A42" s="27">
        <v>33</v>
      </c>
      <c r="B42" s="22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18"/>
      <c r="V42" s="18"/>
      <c r="W42" s="18"/>
      <c r="X42" s="3"/>
    </row>
    <row r="43" spans="1:24" ht="15.75">
      <c r="A43" s="27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18"/>
      <c r="V43" s="18"/>
      <c r="W43" s="18"/>
      <c r="X43" s="3"/>
    </row>
    <row r="44" spans="1:24" ht="15.75">
      <c r="A44" s="27">
        <v>35</v>
      </c>
      <c r="B44" s="18"/>
      <c r="C44" s="18"/>
      <c r="D44" s="18"/>
      <c r="E44" s="20"/>
      <c r="F44" s="18"/>
      <c r="G44" s="19"/>
      <c r="H44" s="20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18"/>
      <c r="V44" s="18"/>
      <c r="W44" s="18"/>
      <c r="X44" s="3"/>
    </row>
    <row r="45" spans="1:24" ht="15.75">
      <c r="A45" s="27">
        <v>36</v>
      </c>
      <c r="B45" s="18"/>
      <c r="C45" s="18"/>
      <c r="D45" s="18"/>
      <c r="E45" s="20"/>
      <c r="F45" s="18"/>
      <c r="G45" s="19"/>
      <c r="H45" s="20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18"/>
      <c r="V45" s="18"/>
      <c r="W45" s="18"/>
      <c r="X45" s="3"/>
    </row>
    <row r="46" spans="1:24" ht="15.75">
      <c r="A46" s="27">
        <v>37</v>
      </c>
      <c r="B46" s="18"/>
      <c r="C46" s="18"/>
      <c r="D46" s="18"/>
      <c r="E46" s="20"/>
      <c r="F46" s="18"/>
      <c r="G46" s="19"/>
      <c r="H46" s="20"/>
      <c r="I46" s="18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18"/>
      <c r="V46" s="18"/>
      <c r="W46" s="18"/>
      <c r="X46" s="3"/>
    </row>
    <row r="47" spans="1:24" ht="15.75">
      <c r="A47" s="27">
        <v>38</v>
      </c>
      <c r="B47" s="18"/>
      <c r="C47" s="18"/>
      <c r="D47" s="18"/>
      <c r="E47" s="20"/>
      <c r="F47" s="18"/>
      <c r="G47" s="19"/>
      <c r="H47" s="20"/>
      <c r="I47" s="18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18"/>
      <c r="V47" s="18"/>
      <c r="W47" s="18"/>
      <c r="X47" s="3"/>
    </row>
    <row r="48" spans="1:24" ht="15.75">
      <c r="A48" s="27">
        <v>39</v>
      </c>
      <c r="B48" s="18"/>
      <c r="C48" s="18"/>
      <c r="D48" s="18"/>
      <c r="E48" s="20"/>
      <c r="F48" s="18"/>
      <c r="G48" s="19"/>
      <c r="H48" s="20"/>
      <c r="I48" s="18"/>
      <c r="J48" s="18"/>
      <c r="K48" s="18"/>
      <c r="L48" s="18"/>
      <c r="M48" s="18"/>
      <c r="N48" s="18"/>
      <c r="O48" s="18"/>
      <c r="P48" s="18"/>
      <c r="Q48" s="19"/>
      <c r="R48" s="18"/>
      <c r="S48" s="18"/>
      <c r="T48" s="18"/>
      <c r="U48" s="18"/>
      <c r="V48" s="18"/>
      <c r="W48" s="18"/>
      <c r="X48" s="3"/>
    </row>
    <row r="49" spans="1:24" ht="15.75">
      <c r="A49" s="27">
        <v>40</v>
      </c>
      <c r="B49" s="18"/>
      <c r="C49" s="18"/>
      <c r="D49" s="18"/>
      <c r="E49" s="20"/>
      <c r="F49" s="18"/>
      <c r="G49" s="19"/>
      <c r="H49" s="20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18"/>
      <c r="V49" s="18"/>
      <c r="W49" s="18"/>
      <c r="X49" s="3"/>
    </row>
    <row r="50" spans="1:24" ht="15.75">
      <c r="A50" s="27">
        <v>41</v>
      </c>
      <c r="B50" s="21"/>
      <c r="C50" s="21"/>
      <c r="D50" s="21"/>
      <c r="E50" s="20"/>
      <c r="F50" s="20"/>
      <c r="G50" s="19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18"/>
      <c r="V50" s="18"/>
      <c r="W50" s="18"/>
      <c r="X50" s="3"/>
    </row>
    <row r="51" spans="1:24" ht="15.75">
      <c r="A51" s="27">
        <v>42</v>
      </c>
      <c r="B51" s="21"/>
      <c r="C51" s="21"/>
      <c r="D51" s="21"/>
      <c r="E51" s="20"/>
      <c r="F51" s="21"/>
      <c r="G51" s="19"/>
      <c r="H51" s="20"/>
      <c r="I51" s="21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18"/>
      <c r="V51" s="18"/>
      <c r="W51" s="18"/>
      <c r="X51" s="3"/>
    </row>
    <row r="52" spans="1:24" ht="15.75">
      <c r="A52" s="27">
        <v>43</v>
      </c>
      <c r="B52" s="21"/>
      <c r="C52" s="21"/>
      <c r="D52" s="21"/>
      <c r="E52" s="20"/>
      <c r="F52" s="21"/>
      <c r="G52" s="19"/>
      <c r="H52" s="20"/>
      <c r="I52" s="21"/>
      <c r="J52" s="18"/>
      <c r="K52" s="18"/>
      <c r="L52" s="18"/>
      <c r="M52" s="18"/>
      <c r="N52" s="18"/>
      <c r="O52" s="18"/>
      <c r="P52" s="18"/>
      <c r="Q52" s="19"/>
      <c r="R52" s="18"/>
      <c r="S52" s="18"/>
      <c r="T52" s="18"/>
      <c r="U52" s="18"/>
      <c r="V52" s="18"/>
      <c r="W52" s="18"/>
      <c r="X52" s="3"/>
    </row>
    <row r="53" spans="1:24" ht="15.75">
      <c r="A53" s="27">
        <v>44</v>
      </c>
      <c r="B53" s="20"/>
      <c r="C53" s="20"/>
      <c r="D53" s="20"/>
      <c r="E53" s="20"/>
      <c r="F53" s="20"/>
      <c r="G53" s="19"/>
      <c r="H53" s="20"/>
      <c r="I53" s="20"/>
      <c r="J53" s="18"/>
      <c r="K53" s="18"/>
      <c r="L53" s="20"/>
      <c r="M53" s="20"/>
      <c r="N53" s="18"/>
      <c r="O53" s="18"/>
      <c r="P53" s="20"/>
      <c r="Q53" s="19"/>
      <c r="R53" s="20"/>
      <c r="S53" s="20"/>
      <c r="T53" s="18"/>
      <c r="U53" s="20"/>
      <c r="V53" s="18"/>
      <c r="W53" s="18"/>
      <c r="X53" s="6"/>
    </row>
  </sheetData>
  <sortState ref="B11:W12">
    <sortCondition ref="Q11:Q12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8"/>
  <sheetViews>
    <sheetView zoomScale="98" zoomScaleNormal="98" workbookViewId="0">
      <selection activeCell="B24" sqref="B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U3" s="1"/>
      <c r="V3" s="1"/>
      <c r="W3" s="1"/>
      <c r="X3" s="1"/>
    </row>
    <row r="4" spans="1:24" ht="15" customHeight="1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79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44</v>
      </c>
      <c r="C10" s="18" t="s">
        <v>80</v>
      </c>
      <c r="D10" s="18" t="s">
        <v>30</v>
      </c>
      <c r="E10" s="18"/>
      <c r="F10" s="18" t="s">
        <v>55</v>
      </c>
      <c r="G10" s="19">
        <f>SUM(H10:P10)</f>
        <v>94</v>
      </c>
      <c r="H10" s="18"/>
      <c r="I10" s="18">
        <v>20</v>
      </c>
      <c r="J10" s="18">
        <v>20</v>
      </c>
      <c r="K10" s="18">
        <v>17</v>
      </c>
      <c r="L10" s="18">
        <v>17</v>
      </c>
      <c r="M10" s="18">
        <v>20</v>
      </c>
      <c r="N10" s="18"/>
      <c r="O10" s="18"/>
      <c r="P10" s="18"/>
      <c r="Q10" s="19">
        <f>SUM(R10:X10)</f>
        <v>101</v>
      </c>
      <c r="R10" s="18">
        <v>8</v>
      </c>
      <c r="S10" s="18">
        <v>20</v>
      </c>
      <c r="T10" s="18">
        <v>4</v>
      </c>
      <c r="U10" s="18">
        <v>43</v>
      </c>
      <c r="V10" s="18">
        <v>26</v>
      </c>
      <c r="W10" s="18"/>
      <c r="X10" s="18"/>
    </row>
    <row r="11" spans="1:24" ht="15.75">
      <c r="A11" s="7">
        <v>2</v>
      </c>
      <c r="B11" s="18">
        <v>186</v>
      </c>
      <c r="C11" s="18" t="s">
        <v>82</v>
      </c>
      <c r="D11" s="18" t="s">
        <v>83</v>
      </c>
      <c r="E11" s="20"/>
      <c r="F11" s="18" t="s">
        <v>39</v>
      </c>
      <c r="G11" s="19">
        <f>SUM(H11:P11)</f>
        <v>74</v>
      </c>
      <c r="H11" s="20"/>
      <c r="I11" s="18">
        <v>15</v>
      </c>
      <c r="J11" s="18">
        <v>11</v>
      </c>
      <c r="K11" s="18">
        <v>20</v>
      </c>
      <c r="L11" s="18">
        <v>15</v>
      </c>
      <c r="M11" s="18">
        <v>13</v>
      </c>
      <c r="N11" s="18"/>
      <c r="O11" s="18"/>
      <c r="P11" s="18"/>
      <c r="Q11" s="19">
        <f>SUM(R11:X11)</f>
        <v>162</v>
      </c>
      <c r="R11" s="18">
        <v>17</v>
      </c>
      <c r="S11" s="18">
        <v>42</v>
      </c>
      <c r="T11" s="18">
        <v>4</v>
      </c>
      <c r="U11" s="18">
        <v>55</v>
      </c>
      <c r="V11" s="18">
        <v>44</v>
      </c>
      <c r="W11" s="18"/>
      <c r="X11" s="18"/>
    </row>
    <row r="12" spans="1:24" ht="15.75">
      <c r="A12" s="7">
        <v>3</v>
      </c>
      <c r="B12" s="18">
        <v>257</v>
      </c>
      <c r="C12" s="18" t="s">
        <v>75</v>
      </c>
      <c r="D12" s="18" t="s">
        <v>38</v>
      </c>
      <c r="E12" s="18"/>
      <c r="F12" s="18" t="s">
        <v>39</v>
      </c>
      <c r="G12" s="19">
        <f>SUM(H12:P12)</f>
        <v>71</v>
      </c>
      <c r="H12" s="18"/>
      <c r="I12" s="18">
        <v>11</v>
      </c>
      <c r="J12" s="18">
        <v>15</v>
      </c>
      <c r="K12" s="18">
        <v>15</v>
      </c>
      <c r="L12" s="18">
        <v>13</v>
      </c>
      <c r="M12" s="18">
        <v>17</v>
      </c>
      <c r="N12" s="18"/>
      <c r="O12" s="18"/>
      <c r="P12" s="18"/>
      <c r="Q12" s="19">
        <f>SUM(R12:X12)</f>
        <v>264</v>
      </c>
      <c r="R12" s="18">
        <v>125</v>
      </c>
      <c r="S12" s="18">
        <v>28</v>
      </c>
      <c r="T12" s="18">
        <v>14</v>
      </c>
      <c r="U12" s="18">
        <v>61</v>
      </c>
      <c r="V12" s="18">
        <v>36</v>
      </c>
      <c r="W12" s="18"/>
      <c r="X12" s="18"/>
    </row>
    <row r="13" spans="1:24" ht="15.75">
      <c r="A13" s="8">
        <v>4</v>
      </c>
      <c r="B13" s="18">
        <v>16</v>
      </c>
      <c r="C13" s="18" t="s">
        <v>81</v>
      </c>
      <c r="D13" s="18" t="s">
        <v>33</v>
      </c>
      <c r="E13" s="18"/>
      <c r="F13" s="18" t="s">
        <v>24</v>
      </c>
      <c r="G13" s="19">
        <f>SUM(H13:P13)</f>
        <v>58</v>
      </c>
      <c r="H13" s="18"/>
      <c r="I13" s="18">
        <v>17</v>
      </c>
      <c r="J13" s="18">
        <v>13</v>
      </c>
      <c r="K13" s="18">
        <v>13</v>
      </c>
      <c r="L13" s="18">
        <v>0</v>
      </c>
      <c r="M13" s="18">
        <v>15</v>
      </c>
      <c r="N13" s="18"/>
      <c r="O13" s="18"/>
      <c r="P13" s="18"/>
      <c r="Q13" s="19">
        <f>SUM(R13:X13)</f>
        <v>239</v>
      </c>
      <c r="R13" s="18">
        <v>8</v>
      </c>
      <c r="S13" s="18">
        <v>41</v>
      </c>
      <c r="T13" s="18">
        <v>23</v>
      </c>
      <c r="U13" s="18">
        <v>125</v>
      </c>
      <c r="V13" s="18">
        <v>42</v>
      </c>
      <c r="W13" s="18"/>
      <c r="X13" s="18"/>
    </row>
    <row r="14" spans="1:24" ht="15.75">
      <c r="A14" s="8">
        <v>5</v>
      </c>
      <c r="B14" s="18">
        <v>110</v>
      </c>
      <c r="C14" s="18" t="s">
        <v>121</v>
      </c>
      <c r="D14" s="18" t="s">
        <v>61</v>
      </c>
      <c r="E14" s="18"/>
      <c r="F14" s="18" t="s">
        <v>39</v>
      </c>
      <c r="G14" s="19">
        <f>SUM(H14:P14)</f>
        <v>41</v>
      </c>
      <c r="H14" s="18"/>
      <c r="I14" s="18">
        <v>0</v>
      </c>
      <c r="J14" s="18">
        <v>10</v>
      </c>
      <c r="K14" s="18">
        <v>11</v>
      </c>
      <c r="L14" s="18">
        <v>11</v>
      </c>
      <c r="M14" s="18">
        <v>9</v>
      </c>
      <c r="N14" s="18"/>
      <c r="O14" s="18"/>
      <c r="P14" s="18"/>
      <c r="Q14" s="19">
        <f>SUM(R14:X14)</f>
        <v>365</v>
      </c>
      <c r="R14" s="18">
        <v>125</v>
      </c>
      <c r="S14" s="18">
        <v>69</v>
      </c>
      <c r="T14" s="18">
        <v>34</v>
      </c>
      <c r="U14" s="18">
        <v>71</v>
      </c>
      <c r="V14" s="18">
        <v>66</v>
      </c>
      <c r="W14" s="18"/>
      <c r="X14" s="18"/>
    </row>
    <row r="15" spans="1:24" ht="15.75">
      <c r="A15" s="8">
        <v>6</v>
      </c>
      <c r="B15" s="18">
        <v>265</v>
      </c>
      <c r="C15" s="18" t="s">
        <v>86</v>
      </c>
      <c r="D15" s="18" t="s">
        <v>23</v>
      </c>
      <c r="E15" s="18"/>
      <c r="F15" s="18" t="s">
        <v>39</v>
      </c>
      <c r="G15" s="19">
        <f>SUM(H15:P15)</f>
        <v>21</v>
      </c>
      <c r="H15" s="18"/>
      <c r="I15" s="18">
        <v>10</v>
      </c>
      <c r="J15" s="18">
        <v>0</v>
      </c>
      <c r="K15" s="18">
        <v>0</v>
      </c>
      <c r="L15" s="18">
        <v>0</v>
      </c>
      <c r="M15" s="18">
        <v>11</v>
      </c>
      <c r="N15" s="18"/>
      <c r="O15" s="18"/>
      <c r="P15" s="18"/>
      <c r="Q15" s="19">
        <f>SUM(R15:X15)</f>
        <v>482</v>
      </c>
      <c r="R15" s="18">
        <v>48</v>
      </c>
      <c r="S15" s="18">
        <v>125</v>
      </c>
      <c r="T15" s="18">
        <v>125</v>
      </c>
      <c r="U15" s="18">
        <v>125</v>
      </c>
      <c r="V15" s="18">
        <v>59</v>
      </c>
      <c r="W15" s="18"/>
      <c r="X15" s="18"/>
    </row>
    <row r="16" spans="1:24" ht="15.75">
      <c r="A16" s="8">
        <v>7</v>
      </c>
      <c r="B16" s="18">
        <v>199</v>
      </c>
      <c r="C16" s="18" t="s">
        <v>134</v>
      </c>
      <c r="D16" s="18" t="s">
        <v>23</v>
      </c>
      <c r="E16" s="20"/>
      <c r="F16" s="18" t="s">
        <v>24</v>
      </c>
      <c r="G16" s="19">
        <f>SUM(H16:P16)</f>
        <v>20</v>
      </c>
      <c r="H16" s="20"/>
      <c r="I16" s="18">
        <v>0</v>
      </c>
      <c r="J16" s="18">
        <v>0</v>
      </c>
      <c r="K16" s="18">
        <v>10</v>
      </c>
      <c r="L16" s="18">
        <v>0</v>
      </c>
      <c r="M16" s="18">
        <v>10</v>
      </c>
      <c r="N16" s="18"/>
      <c r="O16" s="18"/>
      <c r="P16" s="18"/>
      <c r="Q16" s="19">
        <f>SUM(R16:X16)</f>
        <v>489</v>
      </c>
      <c r="R16" s="18">
        <v>125</v>
      </c>
      <c r="S16" s="18">
        <v>125</v>
      </c>
      <c r="T16" s="18">
        <v>52</v>
      </c>
      <c r="U16" s="18">
        <v>125</v>
      </c>
      <c r="V16" s="18">
        <v>62</v>
      </c>
      <c r="W16" s="18"/>
      <c r="X16" s="18"/>
    </row>
    <row r="17" spans="1:24" ht="15.75">
      <c r="A17" s="8">
        <v>8</v>
      </c>
      <c r="B17" s="18">
        <v>155</v>
      </c>
      <c r="C17" s="18" t="s">
        <v>84</v>
      </c>
      <c r="D17" s="18" t="s">
        <v>83</v>
      </c>
      <c r="E17" s="18"/>
      <c r="F17" s="18" t="s">
        <v>85</v>
      </c>
      <c r="G17" s="19">
        <f>SUM(H17:P17)</f>
        <v>13</v>
      </c>
      <c r="H17" s="18"/>
      <c r="I17" s="18">
        <v>13</v>
      </c>
      <c r="J17" s="18">
        <v>0</v>
      </c>
      <c r="K17" s="18">
        <v>0</v>
      </c>
      <c r="L17" s="18">
        <v>0</v>
      </c>
      <c r="M17" s="18">
        <v>0</v>
      </c>
      <c r="N17" s="18"/>
      <c r="O17" s="18"/>
      <c r="P17" s="18"/>
      <c r="Q17" s="19">
        <f>SUM(R17:X17)</f>
        <v>523</v>
      </c>
      <c r="R17" s="18">
        <v>23</v>
      </c>
      <c r="S17" s="18">
        <v>125</v>
      </c>
      <c r="T17" s="18">
        <v>125</v>
      </c>
      <c r="U17" s="18">
        <v>125</v>
      </c>
      <c r="V17" s="18">
        <v>125</v>
      </c>
      <c r="W17" s="18"/>
      <c r="X17" s="18"/>
    </row>
    <row r="18" spans="1:24" ht="15.75">
      <c r="A18" s="8">
        <v>9</v>
      </c>
      <c r="B18" s="18">
        <v>145</v>
      </c>
      <c r="C18" s="18" t="s">
        <v>149</v>
      </c>
      <c r="D18" s="18" t="s">
        <v>112</v>
      </c>
      <c r="E18" s="18"/>
      <c r="F18" s="18" t="s">
        <v>55</v>
      </c>
      <c r="G18" s="19">
        <f>SUM(H18:P18)</f>
        <v>10</v>
      </c>
      <c r="H18" s="18"/>
      <c r="I18" s="18">
        <v>0</v>
      </c>
      <c r="J18" s="18">
        <v>0</v>
      </c>
      <c r="K18" s="18">
        <v>0</v>
      </c>
      <c r="L18" s="18">
        <v>10</v>
      </c>
      <c r="M18" s="18">
        <v>0</v>
      </c>
      <c r="N18" s="18"/>
      <c r="O18" s="18"/>
      <c r="P18" s="18"/>
      <c r="Q18" s="19">
        <f>SUM(R18:X18)</f>
        <v>588</v>
      </c>
      <c r="R18" s="18">
        <v>125</v>
      </c>
      <c r="S18" s="18">
        <v>125</v>
      </c>
      <c r="T18" s="18">
        <v>125</v>
      </c>
      <c r="U18" s="18">
        <v>88</v>
      </c>
      <c r="V18" s="18">
        <v>125</v>
      </c>
      <c r="W18" s="18"/>
      <c r="X18" s="18"/>
    </row>
    <row r="19" spans="1:24" ht="15.75">
      <c r="A19" s="8">
        <v>10</v>
      </c>
      <c r="B19" s="18">
        <v>277</v>
      </c>
      <c r="C19" s="18" t="s">
        <v>87</v>
      </c>
      <c r="D19" s="18" t="s">
        <v>23</v>
      </c>
      <c r="E19" s="18"/>
      <c r="F19" s="18" t="s">
        <v>55</v>
      </c>
      <c r="G19" s="19">
        <f>SUM(H19:P19)</f>
        <v>9</v>
      </c>
      <c r="H19" s="18"/>
      <c r="I19" s="18">
        <v>9</v>
      </c>
      <c r="J19" s="18">
        <v>0</v>
      </c>
      <c r="K19" s="18">
        <v>0</v>
      </c>
      <c r="L19" s="18">
        <v>0</v>
      </c>
      <c r="M19" s="18">
        <v>0</v>
      </c>
      <c r="N19" s="18"/>
      <c r="O19" s="18"/>
      <c r="P19" s="18"/>
      <c r="Q19" s="19">
        <f>SUM(R19:X19)</f>
        <v>563</v>
      </c>
      <c r="R19" s="18">
        <v>63</v>
      </c>
      <c r="S19" s="18">
        <v>125</v>
      </c>
      <c r="T19" s="18">
        <v>125</v>
      </c>
      <c r="U19" s="18">
        <v>125</v>
      </c>
      <c r="V19" s="18">
        <v>125</v>
      </c>
      <c r="W19" s="18"/>
      <c r="X19" s="18"/>
    </row>
    <row r="20" spans="1:24" ht="15.75">
      <c r="A20" s="8">
        <v>11</v>
      </c>
      <c r="B20" s="18">
        <v>32</v>
      </c>
      <c r="C20" s="18" t="s">
        <v>78</v>
      </c>
      <c r="D20" s="18" t="s">
        <v>30</v>
      </c>
      <c r="E20" s="18"/>
      <c r="F20" s="18" t="s">
        <v>39</v>
      </c>
      <c r="G20" s="19">
        <f>SUM(H20:P20)</f>
        <v>9</v>
      </c>
      <c r="H20" s="18"/>
      <c r="I20" s="18">
        <v>0</v>
      </c>
      <c r="J20" s="18">
        <v>9</v>
      </c>
      <c r="K20" s="18">
        <v>0</v>
      </c>
      <c r="L20" s="18">
        <v>0</v>
      </c>
      <c r="M20" s="18">
        <v>0</v>
      </c>
      <c r="N20" s="18"/>
      <c r="O20" s="18"/>
      <c r="P20" s="18"/>
      <c r="Q20" s="19">
        <f>SUM(R20:X20)</f>
        <v>577</v>
      </c>
      <c r="R20" s="18">
        <v>125</v>
      </c>
      <c r="S20" s="18">
        <v>77</v>
      </c>
      <c r="T20" s="18">
        <v>125</v>
      </c>
      <c r="U20" s="18">
        <v>125</v>
      </c>
      <c r="V20" s="18">
        <v>125</v>
      </c>
      <c r="W20" s="18"/>
      <c r="X20" s="18"/>
    </row>
    <row r="21" spans="1:24" ht="15.75">
      <c r="A21" s="8">
        <v>12</v>
      </c>
      <c r="B21" s="18">
        <v>272</v>
      </c>
      <c r="C21" s="18" t="s">
        <v>88</v>
      </c>
      <c r="D21" s="18" t="s">
        <v>23</v>
      </c>
      <c r="E21" s="18"/>
      <c r="F21" s="18" t="s">
        <v>55</v>
      </c>
      <c r="G21" s="19">
        <f>SUM(H21:P21)</f>
        <v>8</v>
      </c>
      <c r="H21" s="18"/>
      <c r="I21" s="18">
        <v>8</v>
      </c>
      <c r="J21" s="18">
        <v>0</v>
      </c>
      <c r="K21" s="18">
        <v>0</v>
      </c>
      <c r="L21" s="18">
        <v>0</v>
      </c>
      <c r="M21" s="18">
        <v>0</v>
      </c>
      <c r="N21" s="18"/>
      <c r="O21" s="18"/>
      <c r="P21" s="18"/>
      <c r="Q21" s="19">
        <f>SUM(R21:X21)</f>
        <v>584</v>
      </c>
      <c r="R21" s="18">
        <v>84</v>
      </c>
      <c r="S21" s="18">
        <v>125</v>
      </c>
      <c r="T21" s="18">
        <v>125</v>
      </c>
      <c r="U21" s="18">
        <v>125</v>
      </c>
      <c r="V21" s="18">
        <v>125</v>
      </c>
      <c r="W21" s="18"/>
      <c r="X21" s="18"/>
    </row>
    <row r="22" spans="1:24" ht="15.75">
      <c r="A22" s="8">
        <v>13</v>
      </c>
      <c r="B22" s="18">
        <v>1</v>
      </c>
      <c r="C22" s="18" t="s">
        <v>120</v>
      </c>
      <c r="D22" s="18" t="s">
        <v>38</v>
      </c>
      <c r="E22" s="18" t="s">
        <v>127</v>
      </c>
      <c r="F22" s="18" t="s">
        <v>113</v>
      </c>
      <c r="G22" s="19">
        <f>SUM(H22:P22)</f>
        <v>7</v>
      </c>
      <c r="H22" s="18">
        <v>-30</v>
      </c>
      <c r="I22" s="18">
        <v>0</v>
      </c>
      <c r="J22" s="18">
        <v>17</v>
      </c>
      <c r="K22" s="18">
        <v>0</v>
      </c>
      <c r="L22" s="18">
        <v>20</v>
      </c>
      <c r="M22" s="18">
        <v>0</v>
      </c>
      <c r="N22" s="18"/>
      <c r="O22" s="18"/>
      <c r="P22" s="18"/>
      <c r="Q22" s="19">
        <f>SUM(R22:X22)</f>
        <v>433</v>
      </c>
      <c r="R22" s="18">
        <v>125</v>
      </c>
      <c r="S22" s="18">
        <v>25</v>
      </c>
      <c r="T22" s="18">
        <v>125</v>
      </c>
      <c r="U22" s="18">
        <v>33</v>
      </c>
      <c r="V22" s="18">
        <v>125</v>
      </c>
      <c r="W22" s="18"/>
      <c r="X22" s="18"/>
    </row>
    <row r="23" spans="1:24" ht="15.75">
      <c r="A23" s="8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18"/>
      <c r="V23" s="18"/>
      <c r="W23" s="18"/>
      <c r="X23" s="18"/>
    </row>
    <row r="24" spans="1:24" ht="15.75">
      <c r="A24" s="8">
        <v>15</v>
      </c>
      <c r="B24" s="18"/>
      <c r="C24" s="18"/>
      <c r="D24" s="18"/>
      <c r="E24" s="18"/>
      <c r="F24" s="18"/>
      <c r="G24" s="19"/>
      <c r="H24" s="20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18"/>
      <c r="V24" s="18"/>
      <c r="W24" s="18"/>
      <c r="X24" s="18"/>
    </row>
    <row r="25" spans="1:24" ht="15.75">
      <c r="A25" s="8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18"/>
      <c r="V25" s="18"/>
      <c r="W25" s="18"/>
      <c r="X25" s="18"/>
    </row>
    <row r="26" spans="1:24">
      <c r="A26" s="8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17"/>
      <c r="R26" s="3"/>
      <c r="S26" s="3"/>
      <c r="T26" s="3"/>
      <c r="U26" s="3"/>
      <c r="V26" s="3"/>
      <c r="W26" s="3"/>
      <c r="X26" s="3"/>
    </row>
    <row r="27" spans="1:24">
      <c r="A27" s="8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17"/>
      <c r="R27" s="6"/>
      <c r="S27" s="6"/>
      <c r="T27" s="3"/>
      <c r="U27" s="3"/>
      <c r="V27" s="3"/>
      <c r="W27" s="3"/>
      <c r="X27" s="3"/>
    </row>
    <row r="28" spans="1:24">
      <c r="A28" s="8">
        <v>19</v>
      </c>
      <c r="B28" s="3"/>
      <c r="C28" s="3"/>
      <c r="D28" s="3"/>
      <c r="E28" s="3"/>
      <c r="F28" s="3"/>
      <c r="G28" s="12"/>
      <c r="H28" s="3"/>
      <c r="I28" s="3"/>
      <c r="J28" s="3"/>
      <c r="K28" s="3"/>
      <c r="L28" s="3"/>
      <c r="M28" s="3"/>
      <c r="N28" s="3"/>
      <c r="O28" s="3"/>
      <c r="P28" s="3"/>
      <c r="Q28" s="17"/>
      <c r="R28" s="3"/>
      <c r="S28" s="3"/>
      <c r="T28" s="3"/>
      <c r="U28" s="3"/>
      <c r="V28" s="3"/>
      <c r="W28" s="3"/>
      <c r="X28" s="3"/>
    </row>
    <row r="29" spans="1:24">
      <c r="A29" s="11">
        <v>20</v>
      </c>
      <c r="B29" s="3"/>
      <c r="C29" s="3"/>
      <c r="D29" s="3"/>
      <c r="E29" s="6"/>
      <c r="F29" s="3"/>
      <c r="G29" s="12"/>
      <c r="H29" s="6"/>
      <c r="I29" s="3"/>
      <c r="J29" s="3"/>
      <c r="K29" s="3"/>
      <c r="L29" s="3"/>
      <c r="M29" s="3"/>
      <c r="N29" s="3"/>
      <c r="O29" s="3"/>
      <c r="P29" s="3"/>
      <c r="Q29" s="17"/>
      <c r="R29" s="3"/>
      <c r="S29" s="3"/>
      <c r="T29" s="3"/>
      <c r="U29" s="3"/>
      <c r="V29" s="3"/>
      <c r="W29" s="3"/>
      <c r="X29" s="3"/>
    </row>
    <row r="30" spans="1:24">
      <c r="A30" s="11">
        <v>21</v>
      </c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17"/>
      <c r="R30" s="3"/>
      <c r="S30" s="3"/>
      <c r="T30" s="3"/>
      <c r="U30" s="3"/>
      <c r="V30" s="3"/>
      <c r="W30" s="3"/>
      <c r="X30" s="3"/>
    </row>
    <row r="31" spans="1:24">
      <c r="A31" s="11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</row>
    <row r="32" spans="1:24">
      <c r="A32" s="11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</row>
    <row r="33" spans="1:24">
      <c r="A33" s="11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</row>
    <row r="34" spans="1:24">
      <c r="A34" s="11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</row>
    <row r="35" spans="1:24">
      <c r="A35" s="11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</row>
    <row r="36" spans="1:24">
      <c r="A36" s="11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</row>
    <row r="37" spans="1:24">
      <c r="A37" s="11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</row>
    <row r="38" spans="1:24">
      <c r="A38" s="11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</row>
  </sheetData>
  <sortState ref="B10:W22">
    <sortCondition descending="1" ref="G10:G22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0"/>
  <sheetViews>
    <sheetView topLeftCell="A8" zoomScale="98" zoomScaleNormal="98" workbookViewId="0">
      <selection activeCell="O19" sqref="O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X3" s="1"/>
    </row>
    <row r="4" spans="1:24" ht="15" customHeight="1">
      <c r="A4" s="31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91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40</v>
      </c>
      <c r="C10" s="18" t="s">
        <v>96</v>
      </c>
      <c r="D10" s="18" t="s">
        <v>30</v>
      </c>
      <c r="E10" s="18"/>
      <c r="F10" s="18" t="s">
        <v>24</v>
      </c>
      <c r="G10" s="19">
        <f>SUM(H10:P10)</f>
        <v>65</v>
      </c>
      <c r="H10" s="18"/>
      <c r="I10" s="18">
        <v>13</v>
      </c>
      <c r="J10" s="18">
        <v>20</v>
      </c>
      <c r="K10" s="18">
        <v>17</v>
      </c>
      <c r="L10" s="18">
        <v>0</v>
      </c>
      <c r="M10" s="18">
        <v>15</v>
      </c>
      <c r="N10" s="18"/>
      <c r="O10" s="18"/>
      <c r="P10" s="18"/>
      <c r="Q10" s="19">
        <f>SUM(R10:X10)</f>
        <v>151</v>
      </c>
      <c r="R10" s="18">
        <v>4</v>
      </c>
      <c r="S10" s="18">
        <v>12</v>
      </c>
      <c r="T10" s="18">
        <v>5</v>
      </c>
      <c r="U10" s="18">
        <v>125</v>
      </c>
      <c r="V10" s="18">
        <v>5</v>
      </c>
      <c r="W10" s="18"/>
      <c r="X10" s="3"/>
    </row>
    <row r="11" spans="1:24" ht="15.75">
      <c r="A11" s="7">
        <v>2</v>
      </c>
      <c r="B11" s="18">
        <v>241</v>
      </c>
      <c r="C11" s="18" t="s">
        <v>92</v>
      </c>
      <c r="D11" s="18" t="s">
        <v>83</v>
      </c>
      <c r="E11" s="18" t="s">
        <v>128</v>
      </c>
      <c r="F11" s="18" t="s">
        <v>93</v>
      </c>
      <c r="G11" s="19">
        <f>SUM(H11:P11)</f>
        <v>64</v>
      </c>
      <c r="H11" s="18">
        <v>-30</v>
      </c>
      <c r="I11" s="18">
        <v>20</v>
      </c>
      <c r="J11" s="18">
        <v>17</v>
      </c>
      <c r="K11" s="18">
        <v>20</v>
      </c>
      <c r="L11" s="18">
        <v>20</v>
      </c>
      <c r="M11" s="18">
        <v>17</v>
      </c>
      <c r="N11" s="18"/>
      <c r="O11" s="18"/>
      <c r="P11" s="18"/>
      <c r="Q11" s="19">
        <f>SUM(R11:X11)</f>
        <v>24</v>
      </c>
      <c r="R11" s="18">
        <v>1</v>
      </c>
      <c r="S11" s="18">
        <v>13</v>
      </c>
      <c r="T11" s="18">
        <v>4</v>
      </c>
      <c r="U11" s="18">
        <v>2</v>
      </c>
      <c r="V11" s="18">
        <v>4</v>
      </c>
      <c r="W11" s="18"/>
      <c r="X11" s="3"/>
    </row>
    <row r="12" spans="1:24" ht="15.75">
      <c r="A12" s="7">
        <v>3</v>
      </c>
      <c r="B12" s="18">
        <v>132</v>
      </c>
      <c r="C12" s="18" t="s">
        <v>94</v>
      </c>
      <c r="D12" s="18" t="s">
        <v>33</v>
      </c>
      <c r="E12" s="18"/>
      <c r="F12" s="18" t="s">
        <v>39</v>
      </c>
      <c r="G12" s="19">
        <f>SUM(H12:P12)</f>
        <v>62</v>
      </c>
      <c r="H12" s="18"/>
      <c r="I12" s="18">
        <v>17</v>
      </c>
      <c r="J12" s="18">
        <v>15</v>
      </c>
      <c r="K12" s="18">
        <v>10</v>
      </c>
      <c r="L12" s="18">
        <v>0</v>
      </c>
      <c r="M12" s="18">
        <v>20</v>
      </c>
      <c r="N12" s="18"/>
      <c r="O12" s="18"/>
      <c r="P12" s="18"/>
      <c r="Q12" s="19">
        <f>SUM(R12:X12)</f>
        <v>159</v>
      </c>
      <c r="R12" s="18">
        <v>2</v>
      </c>
      <c r="S12" s="18">
        <v>15</v>
      </c>
      <c r="T12" s="18">
        <v>14</v>
      </c>
      <c r="U12" s="18">
        <v>125</v>
      </c>
      <c r="V12" s="18">
        <v>3</v>
      </c>
      <c r="W12" s="18"/>
      <c r="X12" s="3"/>
    </row>
    <row r="13" spans="1:24" ht="15.75">
      <c r="A13" s="8">
        <v>4</v>
      </c>
      <c r="B13" s="18">
        <v>191</v>
      </c>
      <c r="C13" s="18" t="s">
        <v>103</v>
      </c>
      <c r="D13" s="18" t="s">
        <v>83</v>
      </c>
      <c r="E13" s="20"/>
      <c r="F13" s="18" t="s">
        <v>31</v>
      </c>
      <c r="G13" s="19">
        <f>SUM(H13:P13)</f>
        <v>55</v>
      </c>
      <c r="H13" s="20"/>
      <c r="I13" s="18">
        <v>6</v>
      </c>
      <c r="J13" s="18">
        <v>10</v>
      </c>
      <c r="K13" s="18">
        <v>9</v>
      </c>
      <c r="L13" s="18">
        <v>17</v>
      </c>
      <c r="M13" s="18">
        <v>13</v>
      </c>
      <c r="N13" s="18"/>
      <c r="O13" s="18"/>
      <c r="P13" s="18"/>
      <c r="Q13" s="19">
        <f>SUM(R13:X13)</f>
        <v>75</v>
      </c>
      <c r="R13" s="18">
        <v>24</v>
      </c>
      <c r="S13" s="18">
        <v>20</v>
      </c>
      <c r="T13" s="18">
        <v>16</v>
      </c>
      <c r="U13" s="18">
        <v>6</v>
      </c>
      <c r="V13" s="18">
        <v>9</v>
      </c>
      <c r="W13" s="18"/>
      <c r="X13" s="3"/>
    </row>
    <row r="14" spans="1:24" ht="15.75">
      <c r="A14" s="8">
        <v>5</v>
      </c>
      <c r="B14" s="18">
        <v>201</v>
      </c>
      <c r="C14" s="18" t="s">
        <v>100</v>
      </c>
      <c r="D14" s="18" t="s">
        <v>33</v>
      </c>
      <c r="E14" s="20"/>
      <c r="F14" s="18" t="s">
        <v>28</v>
      </c>
      <c r="G14" s="19">
        <f>SUM(H14:P14)</f>
        <v>51</v>
      </c>
      <c r="H14" s="20"/>
      <c r="I14" s="18">
        <v>9</v>
      </c>
      <c r="J14" s="18">
        <v>8</v>
      </c>
      <c r="K14" s="18">
        <v>11</v>
      </c>
      <c r="L14" s="18">
        <v>15</v>
      </c>
      <c r="M14" s="18">
        <v>8</v>
      </c>
      <c r="N14" s="18"/>
      <c r="O14" s="18"/>
      <c r="P14" s="18"/>
      <c r="Q14" s="19">
        <f>SUM(R14:X14)</f>
        <v>70</v>
      </c>
      <c r="R14" s="18">
        <v>15</v>
      </c>
      <c r="S14" s="18">
        <v>21</v>
      </c>
      <c r="T14" s="18">
        <v>8</v>
      </c>
      <c r="U14" s="18">
        <v>7</v>
      </c>
      <c r="V14" s="18">
        <v>19</v>
      </c>
      <c r="W14" s="18"/>
      <c r="X14" s="3"/>
    </row>
    <row r="15" spans="1:24" ht="15.75">
      <c r="A15" s="8">
        <v>6</v>
      </c>
      <c r="B15" s="18">
        <v>6</v>
      </c>
      <c r="C15" s="18" t="s">
        <v>95</v>
      </c>
      <c r="D15" s="18" t="s">
        <v>23</v>
      </c>
      <c r="E15" s="20"/>
      <c r="F15" s="18" t="s">
        <v>39</v>
      </c>
      <c r="G15" s="19">
        <f>SUM(H15:P15)</f>
        <v>49</v>
      </c>
      <c r="H15" s="20"/>
      <c r="I15" s="18">
        <v>15</v>
      </c>
      <c r="J15" s="18">
        <v>7</v>
      </c>
      <c r="K15" s="18">
        <v>7</v>
      </c>
      <c r="L15" s="18">
        <v>10</v>
      </c>
      <c r="M15" s="18">
        <v>10</v>
      </c>
      <c r="N15" s="18"/>
      <c r="O15" s="18"/>
      <c r="P15" s="18"/>
      <c r="Q15" s="19">
        <f>SUM(R15:X15)</f>
        <v>75</v>
      </c>
      <c r="R15" s="18">
        <v>3</v>
      </c>
      <c r="S15" s="18">
        <v>25</v>
      </c>
      <c r="T15" s="18">
        <v>18</v>
      </c>
      <c r="U15" s="18">
        <v>14</v>
      </c>
      <c r="V15" s="18">
        <v>15</v>
      </c>
      <c r="W15" s="18"/>
      <c r="X15" s="3"/>
    </row>
    <row r="16" spans="1:24" ht="15.75">
      <c r="A16" s="8">
        <v>7</v>
      </c>
      <c r="B16" s="18">
        <v>235</v>
      </c>
      <c r="C16" s="18" t="s">
        <v>102</v>
      </c>
      <c r="D16" s="18" t="s">
        <v>30</v>
      </c>
      <c r="E16" s="18"/>
      <c r="F16" s="18" t="s">
        <v>39</v>
      </c>
      <c r="G16" s="19">
        <f>SUM(H16:P16)</f>
        <v>44</v>
      </c>
      <c r="H16" s="18"/>
      <c r="I16" s="18">
        <v>7</v>
      </c>
      <c r="J16" s="18">
        <v>11</v>
      </c>
      <c r="K16" s="18">
        <v>13</v>
      </c>
      <c r="L16" s="18">
        <v>13</v>
      </c>
      <c r="M16" s="18">
        <v>0</v>
      </c>
      <c r="N16" s="18"/>
      <c r="O16" s="18"/>
      <c r="P16" s="18"/>
      <c r="Q16" s="19">
        <f>SUM(R16:X16)</f>
        <v>178</v>
      </c>
      <c r="R16" s="18">
        <v>22</v>
      </c>
      <c r="S16" s="18">
        <v>16</v>
      </c>
      <c r="T16" s="18">
        <v>8</v>
      </c>
      <c r="U16" s="18">
        <v>7</v>
      </c>
      <c r="V16" s="18">
        <v>125</v>
      </c>
      <c r="W16" s="18"/>
      <c r="X16" s="3"/>
    </row>
    <row r="17" spans="1:24" ht="15.75">
      <c r="A17" s="8">
        <v>8</v>
      </c>
      <c r="B17" s="18">
        <v>187</v>
      </c>
      <c r="C17" s="18" t="s">
        <v>101</v>
      </c>
      <c r="D17" s="18" t="s">
        <v>83</v>
      </c>
      <c r="E17" s="18"/>
      <c r="F17" s="18" t="s">
        <v>39</v>
      </c>
      <c r="G17" s="19">
        <f>SUM(H17:P17)</f>
        <v>40</v>
      </c>
      <c r="H17" s="18"/>
      <c r="I17" s="18">
        <v>8</v>
      </c>
      <c r="J17" s="18">
        <v>6</v>
      </c>
      <c r="K17" s="18">
        <v>8</v>
      </c>
      <c r="L17" s="18">
        <v>11</v>
      </c>
      <c r="M17" s="18">
        <v>7</v>
      </c>
      <c r="N17" s="18"/>
      <c r="O17" s="18"/>
      <c r="P17" s="18"/>
      <c r="Q17" s="19">
        <f>SUM(R17:X17)</f>
        <v>96</v>
      </c>
      <c r="R17" s="18">
        <v>16</v>
      </c>
      <c r="S17" s="18">
        <v>29</v>
      </c>
      <c r="T17" s="18">
        <v>17</v>
      </c>
      <c r="U17" s="18">
        <v>11</v>
      </c>
      <c r="V17" s="18">
        <v>23</v>
      </c>
      <c r="W17" s="18"/>
      <c r="X17" s="3"/>
    </row>
    <row r="18" spans="1:24" ht="15.75">
      <c r="A18" s="8">
        <v>9</v>
      </c>
      <c r="B18" s="18">
        <v>302</v>
      </c>
      <c r="C18" s="18" t="s">
        <v>99</v>
      </c>
      <c r="D18" s="18" t="s">
        <v>30</v>
      </c>
      <c r="E18" s="20"/>
      <c r="F18" s="18" t="s">
        <v>31</v>
      </c>
      <c r="G18" s="19">
        <f>SUM(H18:P18)</f>
        <v>38</v>
      </c>
      <c r="H18" s="20"/>
      <c r="I18" s="18">
        <v>10</v>
      </c>
      <c r="J18" s="18">
        <v>13</v>
      </c>
      <c r="K18" s="18">
        <v>15</v>
      </c>
      <c r="L18" s="18">
        <v>0</v>
      </c>
      <c r="M18" s="18">
        <v>0</v>
      </c>
      <c r="N18" s="18"/>
      <c r="O18" s="18"/>
      <c r="P18" s="18"/>
      <c r="Q18" s="19">
        <f>SUM(R18:X18)</f>
        <v>283</v>
      </c>
      <c r="R18" s="18">
        <v>12</v>
      </c>
      <c r="S18" s="18">
        <v>15</v>
      </c>
      <c r="T18" s="18">
        <v>6</v>
      </c>
      <c r="U18" s="18">
        <v>125</v>
      </c>
      <c r="V18" s="18">
        <v>125</v>
      </c>
      <c r="W18" s="18"/>
      <c r="X18" s="3"/>
    </row>
    <row r="19" spans="1:24" ht="15.75">
      <c r="A19" s="8">
        <v>10</v>
      </c>
      <c r="B19" s="21">
        <v>308</v>
      </c>
      <c r="C19" s="21" t="s">
        <v>97</v>
      </c>
      <c r="D19" s="21" t="s">
        <v>98</v>
      </c>
      <c r="E19" s="20"/>
      <c r="F19" s="21" t="s">
        <v>28</v>
      </c>
      <c r="G19" s="19">
        <f>SUM(H19:P19)</f>
        <v>22</v>
      </c>
      <c r="H19" s="20"/>
      <c r="I19" s="21">
        <v>11</v>
      </c>
      <c r="J19" s="18">
        <v>0</v>
      </c>
      <c r="K19" s="18">
        <v>0</v>
      </c>
      <c r="L19" s="18">
        <v>0</v>
      </c>
      <c r="M19" s="18">
        <v>11</v>
      </c>
      <c r="N19" s="18"/>
      <c r="O19" s="18"/>
      <c r="P19" s="18"/>
      <c r="Q19" s="19">
        <f>SUM(R19:X19)</f>
        <v>389</v>
      </c>
      <c r="R19" s="18">
        <v>4</v>
      </c>
      <c r="S19" s="18">
        <v>125</v>
      </c>
      <c r="T19" s="18">
        <v>125</v>
      </c>
      <c r="U19" s="18">
        <v>125</v>
      </c>
      <c r="V19" s="18">
        <v>10</v>
      </c>
      <c r="W19" s="18"/>
      <c r="X19" s="3"/>
    </row>
    <row r="20" spans="1:24" ht="15.75">
      <c r="A20" s="8">
        <v>11</v>
      </c>
      <c r="B20" s="18">
        <v>84</v>
      </c>
      <c r="C20" s="18" t="s">
        <v>104</v>
      </c>
      <c r="D20" s="18" t="s">
        <v>30</v>
      </c>
      <c r="E20" s="18"/>
      <c r="F20" s="18" t="s">
        <v>31</v>
      </c>
      <c r="G20" s="19">
        <f>SUM(H20:P20)</f>
        <v>15</v>
      </c>
      <c r="H20" s="18"/>
      <c r="I20" s="18">
        <v>5</v>
      </c>
      <c r="J20" s="18">
        <v>5</v>
      </c>
      <c r="K20" s="18">
        <v>5</v>
      </c>
      <c r="L20" s="18">
        <v>0</v>
      </c>
      <c r="M20" s="18">
        <v>0</v>
      </c>
      <c r="N20" s="18"/>
      <c r="O20" s="18"/>
      <c r="P20" s="18"/>
      <c r="Q20" s="19">
        <f>SUM(R20:X20)</f>
        <v>335</v>
      </c>
      <c r="R20" s="18">
        <v>31</v>
      </c>
      <c r="S20" s="18">
        <v>33</v>
      </c>
      <c r="T20" s="18">
        <v>21</v>
      </c>
      <c r="U20" s="18">
        <v>125</v>
      </c>
      <c r="V20" s="18">
        <v>125</v>
      </c>
      <c r="W20" s="18"/>
      <c r="X20" s="3"/>
    </row>
    <row r="21" spans="1:24" ht="15.75">
      <c r="A21" s="8">
        <v>12</v>
      </c>
      <c r="B21" s="18">
        <v>134</v>
      </c>
      <c r="C21" s="18" t="s">
        <v>122</v>
      </c>
      <c r="D21" s="18" t="s">
        <v>123</v>
      </c>
      <c r="E21" s="20"/>
      <c r="F21" s="18" t="s">
        <v>28</v>
      </c>
      <c r="G21" s="19">
        <f>SUM(H21:P21)</f>
        <v>15</v>
      </c>
      <c r="H21" s="20"/>
      <c r="I21" s="18">
        <v>0</v>
      </c>
      <c r="J21" s="18">
        <v>9</v>
      </c>
      <c r="K21" s="18">
        <v>6</v>
      </c>
      <c r="L21" s="18">
        <v>0</v>
      </c>
      <c r="M21" s="18">
        <v>0</v>
      </c>
      <c r="N21" s="18"/>
      <c r="O21" s="18"/>
      <c r="P21" s="18"/>
      <c r="Q21" s="19">
        <f>SUM(R21:X21)</f>
        <v>416</v>
      </c>
      <c r="R21" s="18">
        <v>125</v>
      </c>
      <c r="S21" s="18">
        <v>21</v>
      </c>
      <c r="T21" s="18">
        <v>20</v>
      </c>
      <c r="U21" s="18">
        <v>125</v>
      </c>
      <c r="V21" s="18">
        <v>125</v>
      </c>
      <c r="W21" s="18"/>
      <c r="X21" s="3"/>
    </row>
    <row r="22" spans="1:24" ht="15.75">
      <c r="A22" s="8">
        <v>13</v>
      </c>
      <c r="B22" s="18">
        <v>297</v>
      </c>
      <c r="C22" s="18" t="s">
        <v>156</v>
      </c>
      <c r="D22" s="18" t="s">
        <v>157</v>
      </c>
      <c r="E22" s="18"/>
      <c r="F22" s="18" t="s">
        <v>85</v>
      </c>
      <c r="G22" s="19">
        <f>SUM(H22:P22)</f>
        <v>9</v>
      </c>
      <c r="H22" s="18"/>
      <c r="I22" s="18">
        <v>0</v>
      </c>
      <c r="J22" s="18">
        <v>0</v>
      </c>
      <c r="K22" s="18">
        <v>0</v>
      </c>
      <c r="L22" s="18">
        <v>0</v>
      </c>
      <c r="M22" s="18">
        <v>9</v>
      </c>
      <c r="N22" s="18"/>
      <c r="O22" s="18"/>
      <c r="P22" s="18"/>
      <c r="Q22" s="19">
        <f>SUM(R22:X22)</f>
        <v>515</v>
      </c>
      <c r="R22" s="18">
        <v>125</v>
      </c>
      <c r="S22" s="18">
        <v>125</v>
      </c>
      <c r="T22" s="18">
        <v>125</v>
      </c>
      <c r="U22" s="18">
        <v>125</v>
      </c>
      <c r="V22" s="18">
        <v>15</v>
      </c>
      <c r="W22" s="18"/>
      <c r="X22" s="3"/>
    </row>
    <row r="23" spans="1:24" ht="15.75">
      <c r="A23" s="8">
        <v>14</v>
      </c>
      <c r="B23" s="18">
        <v>210</v>
      </c>
      <c r="C23" s="18" t="s">
        <v>125</v>
      </c>
      <c r="D23" s="18" t="s">
        <v>30</v>
      </c>
      <c r="E23" s="18"/>
      <c r="F23" s="18" t="s">
        <v>31</v>
      </c>
      <c r="G23" s="19">
        <f>SUM(H23:P23)</f>
        <v>7</v>
      </c>
      <c r="H23" s="18"/>
      <c r="I23" s="18">
        <v>0</v>
      </c>
      <c r="J23" s="18">
        <v>3</v>
      </c>
      <c r="K23" s="18">
        <v>4</v>
      </c>
      <c r="L23" s="18">
        <v>0</v>
      </c>
      <c r="M23" s="18">
        <v>0</v>
      </c>
      <c r="N23" s="18"/>
      <c r="O23" s="18"/>
      <c r="P23" s="18"/>
      <c r="Q23" s="19">
        <f>SUM(R23:X23)</f>
        <v>444</v>
      </c>
      <c r="R23" s="18">
        <v>125</v>
      </c>
      <c r="S23" s="18">
        <v>47</v>
      </c>
      <c r="T23" s="18">
        <v>22</v>
      </c>
      <c r="U23" s="18">
        <v>125</v>
      </c>
      <c r="V23" s="18">
        <v>125</v>
      </c>
      <c r="W23" s="18"/>
      <c r="X23" s="3"/>
    </row>
    <row r="24" spans="1:24" ht="15.75">
      <c r="A24" s="8">
        <v>15</v>
      </c>
      <c r="B24" s="18">
        <v>303</v>
      </c>
      <c r="C24" s="18" t="s">
        <v>158</v>
      </c>
      <c r="D24" s="18" t="s">
        <v>152</v>
      </c>
      <c r="E24" s="18"/>
      <c r="F24" s="18" t="s">
        <v>113</v>
      </c>
      <c r="G24" s="19">
        <f>SUM(H24:P24)</f>
        <v>6</v>
      </c>
      <c r="H24" s="18"/>
      <c r="I24" s="18">
        <v>0</v>
      </c>
      <c r="J24" s="18">
        <v>0</v>
      </c>
      <c r="K24" s="18">
        <v>0</v>
      </c>
      <c r="L24" s="18">
        <v>0</v>
      </c>
      <c r="M24" s="18">
        <v>6</v>
      </c>
      <c r="N24" s="18"/>
      <c r="O24" s="18"/>
      <c r="P24" s="18"/>
      <c r="Q24" s="19">
        <f>SUM(R24:X24)</f>
        <v>531</v>
      </c>
      <c r="R24" s="18">
        <v>125</v>
      </c>
      <c r="S24" s="18">
        <v>125</v>
      </c>
      <c r="T24" s="18">
        <v>125</v>
      </c>
      <c r="U24" s="18">
        <v>125</v>
      </c>
      <c r="V24" s="18">
        <v>31</v>
      </c>
      <c r="W24" s="18"/>
      <c r="X24" s="3"/>
    </row>
    <row r="25" spans="1:24" ht="16.5" customHeight="1">
      <c r="A25" s="8">
        <v>16</v>
      </c>
      <c r="B25" s="21">
        <v>188</v>
      </c>
      <c r="C25" s="21" t="s">
        <v>124</v>
      </c>
      <c r="D25" s="21" t="s">
        <v>83</v>
      </c>
      <c r="E25" s="20"/>
      <c r="F25" s="21" t="s">
        <v>93</v>
      </c>
      <c r="G25" s="19">
        <f>SUM(H25:P25)</f>
        <v>4</v>
      </c>
      <c r="H25" s="20"/>
      <c r="I25" s="18">
        <v>0</v>
      </c>
      <c r="J25" s="18">
        <v>4</v>
      </c>
      <c r="K25" s="18">
        <v>0</v>
      </c>
      <c r="L25" s="18">
        <v>0</v>
      </c>
      <c r="M25" s="18">
        <v>0</v>
      </c>
      <c r="N25" s="18"/>
      <c r="O25" s="18"/>
      <c r="P25" s="18"/>
      <c r="Q25" s="19">
        <f>SUM(R25:X25)</f>
        <v>540</v>
      </c>
      <c r="R25" s="18">
        <v>125</v>
      </c>
      <c r="S25" s="18">
        <v>40</v>
      </c>
      <c r="T25" s="18">
        <v>125</v>
      </c>
      <c r="U25" s="18">
        <v>125</v>
      </c>
      <c r="V25" s="18">
        <v>125</v>
      </c>
      <c r="W25" s="18"/>
      <c r="X25" s="3"/>
    </row>
    <row r="26" spans="1:24" ht="15.75">
      <c r="A26" s="8">
        <v>17</v>
      </c>
      <c r="B26" s="18">
        <v>271</v>
      </c>
      <c r="C26" s="18" t="s">
        <v>105</v>
      </c>
      <c r="D26" s="18" t="s">
        <v>33</v>
      </c>
      <c r="E26" s="18"/>
      <c r="F26" s="18" t="s">
        <v>55</v>
      </c>
      <c r="G26" s="19">
        <f>SUM(H26:P26)</f>
        <v>4</v>
      </c>
      <c r="H26" s="18"/>
      <c r="I26" s="18">
        <v>4</v>
      </c>
      <c r="J26" s="18">
        <v>0</v>
      </c>
      <c r="K26" s="18">
        <v>0</v>
      </c>
      <c r="L26" s="18">
        <v>0</v>
      </c>
      <c r="M26" s="18">
        <v>0</v>
      </c>
      <c r="N26" s="18"/>
      <c r="O26" s="18"/>
      <c r="P26" s="18"/>
      <c r="Q26" s="19">
        <f>SUM(R26:X26)</f>
        <v>571</v>
      </c>
      <c r="R26" s="18">
        <v>71</v>
      </c>
      <c r="S26" s="18">
        <v>125</v>
      </c>
      <c r="T26" s="18">
        <v>125</v>
      </c>
      <c r="U26" s="18">
        <v>125</v>
      </c>
      <c r="V26" s="18">
        <v>125</v>
      </c>
      <c r="W26" s="18"/>
      <c r="X26" s="3"/>
    </row>
    <row r="27" spans="1:24" ht="15.75">
      <c r="A27" s="8">
        <v>18</v>
      </c>
      <c r="B27" s="18">
        <v>280</v>
      </c>
      <c r="C27" s="18" t="s">
        <v>106</v>
      </c>
      <c r="D27" s="18" t="s">
        <v>83</v>
      </c>
      <c r="E27" s="18"/>
      <c r="F27" s="18" t="s">
        <v>31</v>
      </c>
      <c r="G27" s="19">
        <f>SUM(H27:P27)</f>
        <v>3</v>
      </c>
      <c r="H27" s="18"/>
      <c r="I27" s="18">
        <v>3</v>
      </c>
      <c r="J27" s="18">
        <v>0</v>
      </c>
      <c r="K27" s="18">
        <v>0</v>
      </c>
      <c r="L27" s="18">
        <v>0</v>
      </c>
      <c r="M27" s="18">
        <v>0</v>
      </c>
      <c r="N27" s="18"/>
      <c r="O27" s="18"/>
      <c r="P27" s="18"/>
      <c r="Q27" s="19">
        <f>SUM(R27:X27)</f>
        <v>608</v>
      </c>
      <c r="R27" s="18">
        <v>108</v>
      </c>
      <c r="S27" s="18">
        <v>125</v>
      </c>
      <c r="T27" s="18">
        <v>125</v>
      </c>
      <c r="U27" s="18">
        <v>125</v>
      </c>
      <c r="V27" s="18">
        <v>125</v>
      </c>
      <c r="W27" s="18"/>
      <c r="X27" s="3"/>
    </row>
    <row r="28" spans="1:24" ht="15.75">
      <c r="A28" s="8">
        <v>19</v>
      </c>
      <c r="B28" s="21">
        <v>154</v>
      </c>
      <c r="C28" s="21" t="s">
        <v>135</v>
      </c>
      <c r="D28" s="21" t="s">
        <v>123</v>
      </c>
      <c r="E28" s="20"/>
      <c r="F28" s="21" t="s">
        <v>55</v>
      </c>
      <c r="G28" s="19">
        <f>SUM(H28:P28)</f>
        <v>0</v>
      </c>
      <c r="H28" s="18"/>
      <c r="I28" s="21">
        <v>0</v>
      </c>
      <c r="J28" s="18">
        <v>0</v>
      </c>
      <c r="K28" s="18">
        <v>0</v>
      </c>
      <c r="L28" s="18">
        <v>0</v>
      </c>
      <c r="M28" s="18">
        <v>0</v>
      </c>
      <c r="N28" s="18"/>
      <c r="O28" s="18"/>
      <c r="P28" s="18"/>
      <c r="Q28" s="19">
        <f>SUM(R28:X28)</f>
        <v>625</v>
      </c>
      <c r="R28" s="18">
        <v>125</v>
      </c>
      <c r="S28" s="18">
        <v>125</v>
      </c>
      <c r="T28" s="18">
        <v>125</v>
      </c>
      <c r="U28" s="18">
        <v>125</v>
      </c>
      <c r="V28" s="18">
        <v>125</v>
      </c>
      <c r="W28" s="18"/>
      <c r="X28" s="3"/>
    </row>
    <row r="29" spans="1:24" ht="15.75">
      <c r="A29" s="8">
        <v>20</v>
      </c>
      <c r="B29" s="18"/>
      <c r="C29" s="18"/>
      <c r="D29" s="18"/>
      <c r="E29" s="20"/>
      <c r="F29" s="18"/>
      <c r="G29" s="19"/>
      <c r="H29" s="20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3"/>
    </row>
    <row r="30" spans="1:24" ht="15.75">
      <c r="A30" s="8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18"/>
      <c r="V30" s="18"/>
      <c r="W30" s="18"/>
      <c r="X30" s="3"/>
    </row>
    <row r="31" spans="1:24" ht="15.75">
      <c r="A31" s="8">
        <v>22</v>
      </c>
      <c r="B31" s="18"/>
      <c r="C31" s="18"/>
      <c r="D31" s="18"/>
      <c r="E31" s="20"/>
      <c r="F31" s="18"/>
      <c r="G31" s="19"/>
      <c r="H31" s="20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18"/>
      <c r="V31" s="18"/>
      <c r="W31" s="18"/>
      <c r="X31" s="3"/>
    </row>
    <row r="32" spans="1:24" ht="15.75">
      <c r="A32" s="8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8"/>
      <c r="Q32" s="19"/>
      <c r="R32" s="21"/>
      <c r="S32" s="21"/>
      <c r="T32" s="21"/>
      <c r="U32" s="18"/>
      <c r="V32" s="18"/>
      <c r="W32" s="18"/>
      <c r="X32" s="3"/>
    </row>
    <row r="33" spans="1:24" ht="15.75">
      <c r="A33" s="8">
        <v>24</v>
      </c>
      <c r="B33" s="21"/>
      <c r="C33" s="21"/>
      <c r="D33" s="21"/>
      <c r="E33" s="20"/>
      <c r="F33" s="21"/>
      <c r="G33" s="19"/>
      <c r="H33" s="20"/>
      <c r="I33" s="21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18"/>
      <c r="V33" s="18"/>
      <c r="W33" s="18"/>
      <c r="X33" s="3"/>
    </row>
    <row r="34" spans="1:24" ht="15.75">
      <c r="A34" s="8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18"/>
      <c r="V34" s="18"/>
      <c r="W34" s="18"/>
      <c r="X34" s="3"/>
    </row>
    <row r="35" spans="1:24" ht="15.75">
      <c r="A35" s="8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18"/>
      <c r="V35" s="18"/>
      <c r="W35" s="18"/>
      <c r="X35" s="3"/>
    </row>
    <row r="36" spans="1:24" ht="15.75">
      <c r="A36" s="8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18"/>
      <c r="V36" s="18"/>
      <c r="W36" s="18"/>
      <c r="X36" s="3"/>
    </row>
    <row r="37" spans="1:24" ht="15.75">
      <c r="A37" s="8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18"/>
      <c r="V37" s="18"/>
      <c r="W37" s="18"/>
      <c r="X37" s="3"/>
    </row>
    <row r="38" spans="1:24" ht="15.75">
      <c r="A38" s="14">
        <v>29</v>
      </c>
      <c r="B38" s="18"/>
      <c r="C38" s="18"/>
      <c r="D38" s="18"/>
      <c r="E38" s="18"/>
      <c r="F38" s="18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18"/>
      <c r="V38" s="18"/>
      <c r="W38" s="18"/>
      <c r="X38" s="3"/>
    </row>
    <row r="39" spans="1:24" ht="15.75">
      <c r="A39" s="14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18"/>
      <c r="V39" s="18"/>
      <c r="W39" s="18"/>
      <c r="X39" s="3"/>
    </row>
    <row r="40" spans="1:24" ht="15.75">
      <c r="A40" s="14">
        <v>31</v>
      </c>
      <c r="B40" s="18"/>
      <c r="C40" s="18"/>
      <c r="D40" s="18"/>
      <c r="E40" s="18"/>
      <c r="F40" s="18"/>
      <c r="G40" s="19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8"/>
      <c r="S40" s="18"/>
      <c r="T40" s="18"/>
      <c r="U40" s="18"/>
      <c r="V40" s="18"/>
      <c r="W40" s="18"/>
      <c r="X40" s="3"/>
    </row>
    <row r="41" spans="1:24" ht="15.75">
      <c r="A41" s="14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18"/>
      <c r="V41" s="18"/>
      <c r="W41" s="18"/>
      <c r="X41" s="3"/>
    </row>
    <row r="42" spans="1:24" ht="15.75">
      <c r="A42" s="14">
        <v>33</v>
      </c>
      <c r="B42" s="18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18"/>
      <c r="V42" s="18"/>
      <c r="W42" s="18"/>
      <c r="X42" s="3"/>
    </row>
    <row r="43" spans="1:24" ht="15.75">
      <c r="A43" s="14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18"/>
      <c r="V43" s="18"/>
      <c r="W43" s="18"/>
      <c r="X43" s="3"/>
    </row>
    <row r="44" spans="1:24" ht="15.75">
      <c r="A44" s="14">
        <v>35</v>
      </c>
      <c r="B44" s="18"/>
      <c r="C44" s="18"/>
      <c r="D44" s="18"/>
      <c r="E44" s="18"/>
      <c r="F44" s="18"/>
      <c r="G44" s="19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18"/>
      <c r="V44" s="18"/>
      <c r="W44" s="18"/>
      <c r="X44" s="3"/>
    </row>
    <row r="45" spans="1:24" ht="15.75">
      <c r="A45" s="14">
        <v>36</v>
      </c>
      <c r="B45" s="18"/>
      <c r="C45" s="18"/>
      <c r="D45" s="18"/>
      <c r="E45" s="18"/>
      <c r="F45" s="18"/>
      <c r="G45" s="19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18"/>
      <c r="V45" s="18"/>
      <c r="W45" s="18"/>
      <c r="X45" s="3"/>
    </row>
    <row r="46" spans="1:24" ht="15.75">
      <c r="A46" s="14">
        <v>37</v>
      </c>
      <c r="B46" s="21"/>
      <c r="C46" s="21"/>
      <c r="D46" s="21"/>
      <c r="E46" s="20"/>
      <c r="F46" s="21"/>
      <c r="G46" s="19"/>
      <c r="H46" s="20"/>
      <c r="I46" s="21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18"/>
      <c r="V46" s="18"/>
      <c r="W46" s="18"/>
      <c r="X46" s="3"/>
    </row>
    <row r="47" spans="1:24" ht="15.75">
      <c r="A47" s="14">
        <v>38</v>
      </c>
      <c r="B47" s="21"/>
      <c r="C47" s="21"/>
      <c r="D47" s="21"/>
      <c r="E47" s="20"/>
      <c r="F47" s="21"/>
      <c r="G47" s="19"/>
      <c r="H47" s="20"/>
      <c r="I47" s="21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18"/>
      <c r="V47" s="18"/>
      <c r="W47" s="18"/>
      <c r="X47" s="3"/>
    </row>
    <row r="48" spans="1:24" ht="15.75">
      <c r="A48" s="9">
        <v>39</v>
      </c>
      <c r="B48" s="21"/>
      <c r="C48" s="21"/>
      <c r="D48" s="21"/>
      <c r="E48" s="20"/>
      <c r="F48" s="21"/>
      <c r="G48" s="19"/>
      <c r="H48" s="20"/>
      <c r="I48" s="18"/>
      <c r="J48" s="18"/>
      <c r="K48" s="18"/>
      <c r="L48" s="18"/>
      <c r="M48" s="18"/>
      <c r="N48" s="18"/>
      <c r="O48" s="18"/>
      <c r="P48" s="18"/>
      <c r="Q48" s="19"/>
      <c r="R48" s="21"/>
      <c r="S48" s="18"/>
      <c r="T48" s="18"/>
      <c r="U48" s="18"/>
      <c r="V48" s="18"/>
      <c r="W48" s="18"/>
      <c r="X48" s="3"/>
    </row>
    <row r="49" spans="1:24" ht="15.75">
      <c r="A49" s="9">
        <v>40</v>
      </c>
      <c r="B49" s="21"/>
      <c r="C49" s="21"/>
      <c r="D49" s="21"/>
      <c r="E49" s="20"/>
      <c r="F49" s="21"/>
      <c r="G49" s="19"/>
      <c r="H49" s="20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18"/>
      <c r="V49" s="18"/>
      <c r="W49" s="18"/>
      <c r="X49" s="3"/>
    </row>
    <row r="50" spans="1:24" ht="15.75">
      <c r="A50" s="9">
        <v>41</v>
      </c>
      <c r="B50" s="21"/>
      <c r="C50" s="21"/>
      <c r="D50" s="21"/>
      <c r="E50" s="20"/>
      <c r="F50" s="21"/>
      <c r="G50" s="19"/>
      <c r="H50" s="20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18"/>
      <c r="V50" s="18"/>
      <c r="W50" s="18"/>
      <c r="X50" s="3"/>
    </row>
  </sheetData>
  <sortState ref="B10:W28">
    <sortCondition descending="1" ref="G10:G28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abSelected="1" zoomScale="98" zoomScaleNormal="98" workbookViewId="0">
      <selection activeCell="W11" sqref="W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" customHeight="1">
      <c r="A4" s="31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89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9" t="s">
        <v>150</v>
      </c>
      <c r="N6" s="37"/>
      <c r="O6" s="47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50"/>
      <c r="N7" s="38"/>
      <c r="O7" s="48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50"/>
      <c r="N8" s="38"/>
      <c r="O8" s="48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51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</row>
    <row r="10" spans="1:24" ht="15.75">
      <c r="A10" s="7">
        <v>1</v>
      </c>
      <c r="B10" s="18">
        <v>120</v>
      </c>
      <c r="C10" s="18" t="s">
        <v>90</v>
      </c>
      <c r="D10" s="18" t="s">
        <v>23</v>
      </c>
      <c r="E10" s="18"/>
      <c r="F10" s="18" t="s">
        <v>31</v>
      </c>
      <c r="G10" s="19">
        <f>SUM(H10:P10)</f>
        <v>100</v>
      </c>
      <c r="H10" s="18"/>
      <c r="I10" s="18">
        <v>20</v>
      </c>
      <c r="J10" s="18">
        <v>20</v>
      </c>
      <c r="K10" s="18">
        <v>20</v>
      </c>
      <c r="L10" s="18">
        <v>20</v>
      </c>
      <c r="M10" s="18">
        <v>20</v>
      </c>
      <c r="N10" s="18"/>
      <c r="O10" s="18"/>
      <c r="P10" s="18"/>
      <c r="Q10" s="19">
        <f>SUM(R10:X10)</f>
        <v>455</v>
      </c>
      <c r="R10" s="18">
        <v>73</v>
      </c>
      <c r="S10" s="18">
        <v>107</v>
      </c>
      <c r="T10" s="18">
        <v>57</v>
      </c>
      <c r="U10" s="18">
        <v>106</v>
      </c>
      <c r="V10" s="18">
        <v>112</v>
      </c>
      <c r="W10" s="18"/>
      <c r="X10" s="18"/>
    </row>
    <row r="11" spans="1:24" ht="15.75">
      <c r="A11" s="7">
        <v>2</v>
      </c>
      <c r="B11" s="18"/>
      <c r="C11" s="18"/>
      <c r="D11" s="18"/>
      <c r="E11" s="18"/>
      <c r="F11" s="18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18"/>
      <c r="S11" s="18"/>
      <c r="T11" s="18"/>
      <c r="U11" s="18"/>
      <c r="V11" s="18"/>
      <c r="W11" s="18"/>
      <c r="X11" s="18"/>
    </row>
    <row r="12" spans="1:24" ht="15.75">
      <c r="A12" s="7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18"/>
    </row>
    <row r="13" spans="1:24" ht="15.75">
      <c r="A13" s="7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18"/>
      <c r="V13" s="18"/>
      <c r="W13" s="18"/>
      <c r="X13" s="18"/>
    </row>
    <row r="14" spans="1:24" ht="15.75">
      <c r="A14" s="7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18"/>
      <c r="V14" s="18"/>
      <c r="W14" s="18"/>
      <c r="X14" s="18"/>
    </row>
    <row r="15" spans="1:24" ht="15.75">
      <c r="A15" s="7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18"/>
      <c r="V15" s="18"/>
      <c r="W15" s="18"/>
      <c r="X15" s="18"/>
    </row>
    <row r="16" spans="1:24" ht="15.75">
      <c r="A16" s="7">
        <v>7</v>
      </c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18"/>
    </row>
    <row r="17" spans="1:24" ht="15.75">
      <c r="A17" s="7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18"/>
    </row>
    <row r="18" spans="1:24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</row>
    <row r="19" spans="1:24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</row>
    <row r="20" spans="1:24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</row>
    <row r="21" spans="1:24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</row>
    <row r="22" spans="1:24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</row>
    <row r="23" spans="1:24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</row>
    <row r="24" spans="1:24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</row>
    <row r="25" spans="1:24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</row>
    <row r="26" spans="1:24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</row>
    <row r="27" spans="1:24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</row>
    <row r="28" spans="1:24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0:W14">
    <sortCondition descending="1" ref="G10:G14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TR 2</vt:lpstr>
      <vt:lpstr>TR 3</vt:lpstr>
      <vt:lpstr>TR 3 OPEN</vt:lpstr>
      <vt:lpstr>TR 3-125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2018-10-14T14:25:38Z</cp:lastPrinted>
  <dcterms:created xsi:type="dcterms:W3CDTF">2015-02-04T09:20:28Z</dcterms:created>
  <dcterms:modified xsi:type="dcterms:W3CDTF">2019-09-02T15:53:23Z</dcterms:modified>
</cp:coreProperties>
</file>