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Foglio1" sheetId="1" r:id="rId1"/>
  </sheets>
  <calcPr calcId="125725"/>
</workbook>
</file>

<file path=xl/calcChain.xml><?xml version="1.0" encoding="utf-8"?>
<calcChain xmlns="http://schemas.openxmlformats.org/spreadsheetml/2006/main">
  <c r="AQ23" i="1"/>
  <c r="AI23"/>
  <c r="AA23"/>
  <c r="S23"/>
  <c r="K23"/>
  <c r="AG39"/>
  <c r="AG38"/>
  <c r="AG35"/>
  <c r="AG36"/>
  <c r="AG37"/>
  <c r="AG34"/>
  <c r="AG33"/>
  <c r="AG32"/>
  <c r="AA39"/>
  <c r="AA38"/>
  <c r="AA35"/>
  <c r="AA36"/>
  <c r="AA37"/>
  <c r="AA34"/>
  <c r="AA33"/>
  <c r="AA32"/>
  <c r="AQ24"/>
  <c r="AQ22"/>
  <c r="AQ21"/>
  <c r="AQ20"/>
  <c r="AQ19"/>
  <c r="AQ18"/>
  <c r="AQ17"/>
  <c r="AQ16"/>
  <c r="AQ14"/>
  <c r="AQ15"/>
  <c r="AQ12"/>
  <c r="AQ10"/>
  <c r="AQ11"/>
  <c r="AQ13"/>
  <c r="AQ9"/>
  <c r="AQ8"/>
  <c r="AQ7"/>
  <c r="U39"/>
  <c r="O39"/>
  <c r="C39" s="1"/>
  <c r="I39"/>
  <c r="U38"/>
  <c r="U35"/>
  <c r="U34"/>
  <c r="U36"/>
  <c r="U37"/>
  <c r="U33"/>
  <c r="U32"/>
  <c r="AI8"/>
  <c r="AI9"/>
  <c r="AI13"/>
  <c r="AI11"/>
  <c r="AI10"/>
  <c r="AI12"/>
  <c r="AI15"/>
  <c r="AI14"/>
  <c r="AI16"/>
  <c r="AI17"/>
  <c r="AI18"/>
  <c r="AI19"/>
  <c r="AI20"/>
  <c r="AI21"/>
  <c r="AI22"/>
  <c r="AI24"/>
  <c r="AI7"/>
  <c r="AA24"/>
  <c r="S24"/>
  <c r="K24"/>
  <c r="S21"/>
  <c r="K21"/>
  <c r="AA21"/>
  <c r="I33"/>
  <c r="I36"/>
  <c r="I34"/>
  <c r="I35"/>
  <c r="I38"/>
  <c r="I37"/>
  <c r="I32"/>
  <c r="O33"/>
  <c r="O36"/>
  <c r="O34"/>
  <c r="O35"/>
  <c r="O38"/>
  <c r="O37"/>
  <c r="O32"/>
  <c r="AA8"/>
  <c r="AA9"/>
  <c r="AA10"/>
  <c r="AA13"/>
  <c r="AA11"/>
  <c r="AA12"/>
  <c r="AA14"/>
  <c r="AA15"/>
  <c r="AA17"/>
  <c r="AA18"/>
  <c r="AA16"/>
  <c r="AA20"/>
  <c r="AA19"/>
  <c r="AA22"/>
  <c r="AA7"/>
  <c r="S8"/>
  <c r="S9"/>
  <c r="S10"/>
  <c r="S11"/>
  <c r="S14"/>
  <c r="S15"/>
  <c r="S13"/>
  <c r="S12"/>
  <c r="S16"/>
  <c r="S18"/>
  <c r="S17"/>
  <c r="S20"/>
  <c r="S19"/>
  <c r="S22"/>
  <c r="S7"/>
  <c r="K8"/>
  <c r="K9"/>
  <c r="K10"/>
  <c r="K11"/>
  <c r="K14"/>
  <c r="K15"/>
  <c r="K13"/>
  <c r="K12"/>
  <c r="C12" s="1"/>
  <c r="K16"/>
  <c r="K18"/>
  <c r="C18" s="1"/>
  <c r="K17"/>
  <c r="K20"/>
  <c r="C20" s="1"/>
  <c r="K19"/>
  <c r="K22"/>
  <c r="K7"/>
  <c r="C23" l="1"/>
  <c r="C17"/>
  <c r="C16"/>
  <c r="C21"/>
  <c r="C24"/>
  <c r="C36"/>
  <c r="C38"/>
  <c r="C34"/>
  <c r="C33"/>
  <c r="C35"/>
  <c r="C37"/>
  <c r="C32"/>
  <c r="C7"/>
  <c r="C22"/>
  <c r="C15"/>
  <c r="C10"/>
  <c r="C13"/>
  <c r="C8"/>
  <c r="C19"/>
  <c r="C14"/>
  <c r="C11"/>
  <c r="C9"/>
</calcChain>
</file>

<file path=xl/sharedStrings.xml><?xml version="1.0" encoding="utf-8"?>
<sst xmlns="http://schemas.openxmlformats.org/spreadsheetml/2006/main" count="144" uniqueCount="44">
  <si>
    <t>POSI ZIONE</t>
  </si>
  <si>
    <t>MOTO  CLUB</t>
  </si>
  <si>
    <t>TR 2</t>
  </si>
  <si>
    <t>TR 4</t>
  </si>
  <si>
    <t>TR 4 OV</t>
  </si>
  <si>
    <t>TR 5</t>
  </si>
  <si>
    <t>LAZZATE</t>
  </si>
  <si>
    <t>DYNAMIC TRIAL</t>
  </si>
  <si>
    <t>BERGAMO TZ</t>
  </si>
  <si>
    <t>VALTELLINA</t>
  </si>
  <si>
    <t>FAST TEAM</t>
  </si>
  <si>
    <t>CANZO</t>
  </si>
  <si>
    <t>V/T TRIAL</t>
  </si>
  <si>
    <t>12/07 LAZZATE</t>
  </si>
  <si>
    <t>TOTALE PUNTI M.C.</t>
  </si>
  <si>
    <t>TR 3 OP</t>
  </si>
  <si>
    <t xml:space="preserve">PUNTI GARA </t>
  </si>
  <si>
    <t>BBR OFF ROAD</t>
  </si>
  <si>
    <t>RIO LANZA DUEMILADUE</t>
  </si>
  <si>
    <t>VALSASSINA V.CERESA</t>
  </si>
  <si>
    <t>MONZA O. CLEMENCIGH</t>
  </si>
  <si>
    <t>U.S. LEONESSA D'ITALIA</t>
  </si>
  <si>
    <t>FLO</t>
  </si>
  <si>
    <t>COLICO</t>
  </si>
  <si>
    <t>M.G. SPORT</t>
  </si>
  <si>
    <t>GROSIO TIRANO</t>
  </si>
  <si>
    <t>26/07 CORTENOVA</t>
  </si>
  <si>
    <t>G.S. FIAMME ORO</t>
  </si>
  <si>
    <t>FEM.A</t>
  </si>
  <si>
    <t>TR 3 - 3-125</t>
  </si>
  <si>
    <t>CLASSIFICA MOTO CLUB - CLASSI TR  (accorpati TR3 e TR3-125)</t>
  </si>
  <si>
    <t>13/09 COLICO</t>
  </si>
  <si>
    <t xml:space="preserve">CLASSIFICA MOTO CLUB - MINI </t>
  </si>
  <si>
    <t>MINI A</t>
  </si>
  <si>
    <t>MINI B</t>
  </si>
  <si>
    <t>MINI C</t>
  </si>
  <si>
    <t>MINI OP</t>
  </si>
  <si>
    <t>FEM. B</t>
  </si>
  <si>
    <t>PUNTI GARA</t>
  </si>
  <si>
    <t>CAIRATESE</t>
  </si>
  <si>
    <t>DESIO</t>
  </si>
  <si>
    <t>01/11 CHIUDUNO</t>
  </si>
  <si>
    <t>06/12 LAZZATE</t>
  </si>
  <si>
    <t>SEBINO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</si>
</sst>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99">
    <xf numFmtId="0" fontId="0" fillId="0" borderId="0" xfId="0"/>
    <xf numFmtId="0" fontId="0" fillId="0" borderId="0" xfId="0"/>
    <xf numFmtId="0" fontId="1" fillId="0" borderId="20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20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0" fontId="1" fillId="0" borderId="0" xfId="0" applyFont="1" applyBorder="1" applyAlignment="1">
      <alignment vertical="center"/>
    </xf>
    <xf numFmtId="0" fontId="1" fillId="2" borderId="24" xfId="0" applyFont="1" applyFill="1" applyBorder="1" applyAlignment="1">
      <alignment horizontal="center"/>
    </xf>
    <xf numFmtId="0" fontId="1" fillId="0" borderId="34" xfId="0" applyFont="1" applyBorder="1" applyAlignment="1">
      <alignment horizontal="center"/>
    </xf>
    <xf numFmtId="0" fontId="2" fillId="0" borderId="0" xfId="0" applyFont="1" applyBorder="1" applyAlignment="1">
      <alignment vertical="center"/>
    </xf>
    <xf numFmtId="0" fontId="0" fillId="0" borderId="0" xfId="0" applyBorder="1" applyAlignment="1">
      <alignment vertical="center" wrapText="1"/>
    </xf>
    <xf numFmtId="0" fontId="1" fillId="0" borderId="0" xfId="0" applyFont="1" applyBorder="1" applyAlignment="1">
      <alignment horizontal="center"/>
    </xf>
    <xf numFmtId="0" fontId="1" fillId="0" borderId="35" xfId="0" applyFont="1" applyBorder="1" applyAlignment="1">
      <alignment horizontal="center"/>
    </xf>
    <xf numFmtId="0" fontId="1" fillId="2" borderId="22" xfId="0" applyFont="1" applyFill="1" applyBorder="1" applyAlignment="1">
      <alignment horizontal="center"/>
    </xf>
    <xf numFmtId="0" fontId="1" fillId="0" borderId="22" xfId="0" applyFont="1" applyFill="1" applyBorder="1" applyAlignment="1">
      <alignment horizontal="center"/>
    </xf>
    <xf numFmtId="0" fontId="0" fillId="0" borderId="22" xfId="0" applyBorder="1"/>
    <xf numFmtId="0" fontId="1" fillId="0" borderId="0" xfId="0" applyFont="1" applyBorder="1" applyAlignment="1">
      <alignment horizontal="center" vertical="center"/>
    </xf>
    <xf numFmtId="0" fontId="1" fillId="0" borderId="22" xfId="0" applyFont="1" applyBorder="1" applyAlignment="1">
      <alignment vertical="center"/>
    </xf>
    <xf numFmtId="0" fontId="1" fillId="0" borderId="22" xfId="0" applyFont="1" applyBorder="1" applyAlignment="1">
      <alignment horizontal="center" vertical="center"/>
    </xf>
    <xf numFmtId="0" fontId="1" fillId="2" borderId="37" xfId="0" applyFont="1" applyFill="1" applyBorder="1" applyAlignment="1">
      <alignment horizontal="center"/>
    </xf>
    <xf numFmtId="0" fontId="1" fillId="0" borderId="22" xfId="0" applyFont="1" applyBorder="1" applyAlignment="1">
      <alignment horizontal="center" vertical="center" wrapText="1"/>
    </xf>
    <xf numFmtId="0" fontId="2" fillId="0" borderId="22" xfId="0" applyFont="1" applyBorder="1" applyAlignment="1">
      <alignment vertical="center"/>
    </xf>
    <xf numFmtId="0" fontId="0" fillId="0" borderId="22" xfId="0" applyBorder="1" applyAlignment="1">
      <alignment horizontal="center"/>
    </xf>
    <xf numFmtId="0" fontId="1" fillId="0" borderId="22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/>
    </xf>
    <xf numFmtId="0" fontId="1" fillId="0" borderId="43" xfId="0" applyFont="1" applyBorder="1" applyAlignment="1">
      <alignment horizontal="center"/>
    </xf>
    <xf numFmtId="0" fontId="1" fillId="0" borderId="25" xfId="0" applyFont="1" applyFill="1" applyBorder="1" applyAlignment="1">
      <alignment horizontal="center"/>
    </xf>
    <xf numFmtId="0" fontId="1" fillId="0" borderId="22" xfId="0" applyFont="1" applyBorder="1" applyAlignment="1">
      <alignment horizontal="center" vertical="center"/>
    </xf>
    <xf numFmtId="0" fontId="0" fillId="0" borderId="2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1" fillId="0" borderId="11" xfId="0" applyFont="1" applyBorder="1" applyAlignment="1">
      <alignment horizontal="center" textRotation="90" shrinkToFit="1"/>
    </xf>
    <xf numFmtId="0" fontId="1" fillId="0" borderId="17" xfId="0" applyFont="1" applyBorder="1" applyAlignment="1">
      <alignment horizontal="center" textRotation="90" shrinkToFit="1"/>
    </xf>
    <xf numFmtId="0" fontId="1" fillId="0" borderId="14" xfId="0" applyFont="1" applyBorder="1" applyAlignment="1">
      <alignment horizontal="center" textRotation="90" shrinkToFit="1"/>
    </xf>
    <xf numFmtId="0" fontId="1" fillId="0" borderId="12" xfId="0" applyFont="1" applyBorder="1" applyAlignment="1">
      <alignment horizontal="center" wrapText="1"/>
    </xf>
    <xf numFmtId="0" fontId="1" fillId="0" borderId="18" xfId="0" applyFont="1" applyBorder="1" applyAlignment="1">
      <alignment horizontal="center" wrapText="1"/>
    </xf>
    <xf numFmtId="0" fontId="1" fillId="0" borderId="2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0" xfId="0" applyFont="1" applyBorder="1" applyAlignment="1">
      <alignment horizontal="center" textRotation="90"/>
    </xf>
    <xf numFmtId="0" fontId="1" fillId="0" borderId="16" xfId="0" applyFont="1" applyBorder="1" applyAlignment="1">
      <alignment horizontal="center" textRotation="90"/>
    </xf>
    <xf numFmtId="0" fontId="1" fillId="0" borderId="14" xfId="0" applyFont="1" applyBorder="1" applyAlignment="1">
      <alignment horizontal="center" textRotation="90" wrapText="1"/>
    </xf>
    <xf numFmtId="0" fontId="1" fillId="0" borderId="17" xfId="0" applyFont="1" applyBorder="1" applyAlignment="1">
      <alignment horizontal="center" textRotation="90" wrapText="1"/>
    </xf>
    <xf numFmtId="0" fontId="1" fillId="0" borderId="11" xfId="0" applyFont="1" applyBorder="1" applyAlignment="1">
      <alignment horizontal="center" textRotation="90"/>
    </xf>
    <xf numFmtId="0" fontId="1" fillId="0" borderId="17" xfId="0" applyFont="1" applyBorder="1" applyAlignment="1">
      <alignment horizontal="center" textRotation="90"/>
    </xf>
    <xf numFmtId="0" fontId="1" fillId="0" borderId="14" xfId="0" applyFont="1" applyBorder="1" applyAlignment="1">
      <alignment horizontal="center" vertical="center" textRotation="90" wrapText="1" shrinkToFit="1"/>
    </xf>
    <xf numFmtId="0" fontId="1" fillId="0" borderId="17" xfId="0" applyFont="1" applyBorder="1" applyAlignment="1">
      <alignment horizontal="center" vertical="center" textRotation="90" wrapText="1" shrinkToFit="1"/>
    </xf>
    <xf numFmtId="0" fontId="1" fillId="0" borderId="10" xfId="0" applyFont="1" applyBorder="1" applyAlignment="1">
      <alignment horizontal="center" vertical="center" textRotation="90"/>
    </xf>
    <xf numFmtId="0" fontId="1" fillId="0" borderId="16" xfId="0" applyFont="1" applyBorder="1" applyAlignment="1">
      <alignment horizontal="center" vertical="center" textRotation="90"/>
    </xf>
    <xf numFmtId="0" fontId="1" fillId="0" borderId="11" xfId="0" applyFont="1" applyBorder="1" applyAlignment="1">
      <alignment horizontal="center" vertical="center" textRotation="90"/>
    </xf>
    <xf numFmtId="0" fontId="1" fillId="0" borderId="17" xfId="0" applyFont="1" applyBorder="1" applyAlignment="1">
      <alignment horizontal="center" vertical="center" textRotation="90"/>
    </xf>
    <xf numFmtId="0" fontId="1" fillId="0" borderId="11" xfId="0" applyFont="1" applyBorder="1" applyAlignment="1">
      <alignment horizontal="center" vertical="center" textRotation="90" shrinkToFit="1"/>
    </xf>
    <xf numFmtId="0" fontId="1" fillId="0" borderId="17" xfId="0" applyFont="1" applyBorder="1" applyAlignment="1">
      <alignment horizontal="center" vertical="center" textRotation="90" shrinkToFit="1"/>
    </xf>
    <xf numFmtId="0" fontId="1" fillId="0" borderId="12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textRotation="90" wrapText="1"/>
    </xf>
    <xf numFmtId="0" fontId="1" fillId="0" borderId="17" xfId="0" applyFont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 shrinkToFit="1"/>
    </xf>
    <xf numFmtId="0" fontId="3" fillId="0" borderId="17" xfId="0" applyFont="1" applyBorder="1" applyAlignment="1">
      <alignment horizontal="center" vertical="center" wrapText="1" shrinkToFit="1"/>
    </xf>
    <xf numFmtId="0" fontId="3" fillId="0" borderId="33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1" fillId="0" borderId="30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wrapText="1"/>
    </xf>
    <xf numFmtId="0" fontId="1" fillId="0" borderId="40" xfId="0" applyFont="1" applyBorder="1" applyAlignment="1">
      <alignment horizontal="center" wrapText="1"/>
    </xf>
    <xf numFmtId="0" fontId="1" fillId="0" borderId="41" xfId="0" applyFont="1" applyBorder="1" applyAlignment="1">
      <alignment horizontal="center" wrapText="1"/>
    </xf>
    <xf numFmtId="0" fontId="2" fillId="0" borderId="0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S40"/>
  <sheetViews>
    <sheetView tabSelected="1" workbookViewId="0">
      <selection activeCell="A25" sqref="A25"/>
    </sheetView>
  </sheetViews>
  <sheetFormatPr defaultRowHeight="15"/>
  <cols>
    <col min="1" max="1" width="6.7109375" customWidth="1"/>
    <col min="2" max="2" width="25.7109375" customWidth="1"/>
    <col min="3" max="3" width="8.7109375" customWidth="1"/>
    <col min="4" max="9" width="6.7109375" customWidth="1"/>
    <col min="10" max="10" width="6.7109375" style="1" customWidth="1"/>
    <col min="11" max="17" width="6.7109375" customWidth="1"/>
    <col min="18" max="18" width="6.7109375" style="1" customWidth="1"/>
    <col min="19" max="33" width="6.7109375" customWidth="1"/>
    <col min="34" max="34" width="4.7109375" customWidth="1"/>
    <col min="35" max="35" width="28.7109375" customWidth="1"/>
    <col min="36" max="44" width="6.7109375" customWidth="1"/>
    <col min="45" max="45" width="23.7109375" customWidth="1"/>
  </cols>
  <sheetData>
    <row r="1" spans="1:45" ht="15.75" thickBot="1"/>
    <row r="2" spans="1:45" ht="15" customHeight="1">
      <c r="A2" s="87" t="s">
        <v>30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  <c r="Z2" s="88"/>
      <c r="AA2" s="88"/>
      <c r="AB2" s="88"/>
      <c r="AC2" s="88"/>
      <c r="AD2" s="88"/>
      <c r="AE2" s="88"/>
      <c r="AF2" s="88"/>
      <c r="AG2" s="88"/>
      <c r="AH2" s="88"/>
      <c r="AI2" s="88"/>
      <c r="AJ2" s="88"/>
      <c r="AK2" s="88"/>
      <c r="AL2" s="88"/>
      <c r="AM2" s="88"/>
      <c r="AN2" s="88"/>
      <c r="AO2" s="88"/>
      <c r="AP2" s="88"/>
      <c r="AQ2" s="89"/>
    </row>
    <row r="3" spans="1:45" ht="15.75" customHeight="1" thickBot="1">
      <c r="A3" s="90"/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  <c r="T3" s="91"/>
      <c r="U3" s="91"/>
      <c r="V3" s="91"/>
      <c r="W3" s="91"/>
      <c r="X3" s="91"/>
      <c r="Y3" s="91"/>
      <c r="Z3" s="91"/>
      <c r="AA3" s="91"/>
      <c r="AB3" s="91"/>
      <c r="AC3" s="91"/>
      <c r="AD3" s="91"/>
      <c r="AE3" s="91"/>
      <c r="AF3" s="91"/>
      <c r="AG3" s="91"/>
      <c r="AH3" s="91"/>
      <c r="AI3" s="91"/>
      <c r="AJ3" s="91"/>
      <c r="AK3" s="91"/>
      <c r="AL3" s="91"/>
      <c r="AM3" s="91"/>
      <c r="AN3" s="91"/>
      <c r="AO3" s="91"/>
      <c r="AP3" s="91"/>
      <c r="AQ3" s="92"/>
    </row>
    <row r="4" spans="1:45">
      <c r="A4" s="36" t="s">
        <v>0</v>
      </c>
      <c r="B4" s="44" t="s">
        <v>1</v>
      </c>
      <c r="C4" s="67" t="s">
        <v>14</v>
      </c>
      <c r="D4" s="46" t="s">
        <v>13</v>
      </c>
      <c r="E4" s="47"/>
      <c r="F4" s="47"/>
      <c r="G4" s="47"/>
      <c r="H4" s="47"/>
      <c r="I4" s="47"/>
      <c r="J4" s="47"/>
      <c r="K4" s="48"/>
      <c r="L4" s="46" t="s">
        <v>26</v>
      </c>
      <c r="M4" s="47"/>
      <c r="N4" s="47"/>
      <c r="O4" s="47"/>
      <c r="P4" s="47"/>
      <c r="Q4" s="47"/>
      <c r="R4" s="47"/>
      <c r="S4" s="48"/>
      <c r="T4" s="46" t="s">
        <v>31</v>
      </c>
      <c r="U4" s="47"/>
      <c r="V4" s="47"/>
      <c r="W4" s="47"/>
      <c r="X4" s="47"/>
      <c r="Y4" s="47"/>
      <c r="Z4" s="47"/>
      <c r="AA4" s="48"/>
      <c r="AB4" s="46" t="s">
        <v>41</v>
      </c>
      <c r="AC4" s="47"/>
      <c r="AD4" s="47"/>
      <c r="AE4" s="47"/>
      <c r="AF4" s="47"/>
      <c r="AG4" s="47"/>
      <c r="AH4" s="47"/>
      <c r="AI4" s="48"/>
      <c r="AJ4" s="46" t="s">
        <v>42</v>
      </c>
      <c r="AK4" s="47"/>
      <c r="AL4" s="47"/>
      <c r="AM4" s="47"/>
      <c r="AN4" s="47"/>
      <c r="AO4" s="47"/>
      <c r="AP4" s="47"/>
      <c r="AQ4" s="48"/>
      <c r="AR4" s="36" t="s">
        <v>0</v>
      </c>
      <c r="AS4" s="44" t="s">
        <v>1</v>
      </c>
    </row>
    <row r="5" spans="1:45" ht="15" customHeight="1">
      <c r="A5" s="37"/>
      <c r="B5" s="45"/>
      <c r="C5" s="68"/>
      <c r="D5" s="57" t="s">
        <v>2</v>
      </c>
      <c r="E5" s="65" t="s">
        <v>29</v>
      </c>
      <c r="F5" s="55" t="s">
        <v>15</v>
      </c>
      <c r="G5" s="59" t="s">
        <v>3</v>
      </c>
      <c r="H5" s="55" t="s">
        <v>4</v>
      </c>
      <c r="I5" s="61" t="s">
        <v>5</v>
      </c>
      <c r="J5" s="55" t="s">
        <v>28</v>
      </c>
      <c r="K5" s="63" t="s">
        <v>16</v>
      </c>
      <c r="L5" s="57" t="s">
        <v>2</v>
      </c>
      <c r="M5" s="65" t="s">
        <v>29</v>
      </c>
      <c r="N5" s="55" t="s">
        <v>15</v>
      </c>
      <c r="O5" s="59" t="s">
        <v>3</v>
      </c>
      <c r="P5" s="55" t="s">
        <v>4</v>
      </c>
      <c r="Q5" s="61" t="s">
        <v>5</v>
      </c>
      <c r="R5" s="55" t="s">
        <v>28</v>
      </c>
      <c r="S5" s="63" t="s">
        <v>16</v>
      </c>
      <c r="T5" s="49" t="s">
        <v>2</v>
      </c>
      <c r="U5" s="51" t="s">
        <v>29</v>
      </c>
      <c r="V5" s="39" t="s">
        <v>15</v>
      </c>
      <c r="W5" s="53" t="s">
        <v>3</v>
      </c>
      <c r="X5" s="39" t="s">
        <v>4</v>
      </c>
      <c r="Y5" s="39" t="s">
        <v>5</v>
      </c>
      <c r="Z5" s="41" t="s">
        <v>28</v>
      </c>
      <c r="AA5" s="42" t="s">
        <v>16</v>
      </c>
      <c r="AB5" s="49" t="s">
        <v>2</v>
      </c>
      <c r="AC5" s="51" t="s">
        <v>29</v>
      </c>
      <c r="AD5" s="39" t="s">
        <v>15</v>
      </c>
      <c r="AE5" s="53" t="s">
        <v>3</v>
      </c>
      <c r="AF5" s="39" t="s">
        <v>4</v>
      </c>
      <c r="AG5" s="39" t="s">
        <v>5</v>
      </c>
      <c r="AH5" s="41" t="s">
        <v>28</v>
      </c>
      <c r="AI5" s="42" t="s">
        <v>16</v>
      </c>
      <c r="AJ5" s="49" t="s">
        <v>2</v>
      </c>
      <c r="AK5" s="51" t="s">
        <v>29</v>
      </c>
      <c r="AL5" s="39" t="s">
        <v>15</v>
      </c>
      <c r="AM5" s="53" t="s">
        <v>3</v>
      </c>
      <c r="AN5" s="39" t="s">
        <v>4</v>
      </c>
      <c r="AO5" s="39" t="s">
        <v>5</v>
      </c>
      <c r="AP5" s="41" t="s">
        <v>28</v>
      </c>
      <c r="AQ5" s="42" t="s">
        <v>16</v>
      </c>
      <c r="AR5" s="37"/>
      <c r="AS5" s="45"/>
    </row>
    <row r="6" spans="1:45">
      <c r="A6" s="38"/>
      <c r="B6" s="45"/>
      <c r="C6" s="69"/>
      <c r="D6" s="58"/>
      <c r="E6" s="66"/>
      <c r="F6" s="56"/>
      <c r="G6" s="60"/>
      <c r="H6" s="56"/>
      <c r="I6" s="62"/>
      <c r="J6" s="56"/>
      <c r="K6" s="64"/>
      <c r="L6" s="58"/>
      <c r="M6" s="66"/>
      <c r="N6" s="56"/>
      <c r="O6" s="60"/>
      <c r="P6" s="56"/>
      <c r="Q6" s="62"/>
      <c r="R6" s="56"/>
      <c r="S6" s="64"/>
      <c r="T6" s="50"/>
      <c r="U6" s="52"/>
      <c r="V6" s="40"/>
      <c r="W6" s="54"/>
      <c r="X6" s="40"/>
      <c r="Y6" s="40"/>
      <c r="Z6" s="40"/>
      <c r="AA6" s="43"/>
      <c r="AB6" s="50"/>
      <c r="AC6" s="52"/>
      <c r="AD6" s="40"/>
      <c r="AE6" s="54"/>
      <c r="AF6" s="40"/>
      <c r="AG6" s="40"/>
      <c r="AH6" s="40"/>
      <c r="AI6" s="43"/>
      <c r="AJ6" s="50"/>
      <c r="AK6" s="52"/>
      <c r="AL6" s="40"/>
      <c r="AM6" s="54"/>
      <c r="AN6" s="40"/>
      <c r="AO6" s="40"/>
      <c r="AP6" s="40"/>
      <c r="AQ6" s="43"/>
      <c r="AR6" s="38"/>
      <c r="AS6" s="45"/>
    </row>
    <row r="7" spans="1:45">
      <c r="A7" s="2">
        <v>1</v>
      </c>
      <c r="B7" s="10" t="s">
        <v>6</v>
      </c>
      <c r="C7" s="2">
        <f>SUM(K7,S7,AA7,AI7,AQ7)</f>
        <v>631</v>
      </c>
      <c r="D7" s="5">
        <v>59</v>
      </c>
      <c r="E7" s="3">
        <v>43</v>
      </c>
      <c r="F7" s="3">
        <v>20</v>
      </c>
      <c r="G7" s="3">
        <v>15</v>
      </c>
      <c r="H7" s="3">
        <v>15</v>
      </c>
      <c r="I7" s="3">
        <v>9</v>
      </c>
      <c r="J7" s="6"/>
      <c r="K7" s="4">
        <f>SUM(D7:J7)</f>
        <v>161</v>
      </c>
      <c r="L7" s="5">
        <v>17</v>
      </c>
      <c r="M7" s="3">
        <v>47</v>
      </c>
      <c r="N7" s="3"/>
      <c r="O7" s="3">
        <v>20</v>
      </c>
      <c r="P7" s="3">
        <v>13</v>
      </c>
      <c r="Q7" s="3">
        <v>7</v>
      </c>
      <c r="R7" s="6">
        <v>20</v>
      </c>
      <c r="S7" s="4">
        <f>SUM(L7:R7)</f>
        <v>124</v>
      </c>
      <c r="T7" s="5">
        <v>33</v>
      </c>
      <c r="U7" s="3">
        <v>38</v>
      </c>
      <c r="V7" s="3"/>
      <c r="W7" s="3">
        <v>15</v>
      </c>
      <c r="X7" s="3">
        <v>15</v>
      </c>
      <c r="Y7" s="3"/>
      <c r="Z7" s="6">
        <v>37</v>
      </c>
      <c r="AA7" s="4">
        <f>SUM(T7:Z7)</f>
        <v>138</v>
      </c>
      <c r="AB7" s="5">
        <v>32</v>
      </c>
      <c r="AC7" s="3">
        <v>32</v>
      </c>
      <c r="AD7" s="3"/>
      <c r="AE7" s="3"/>
      <c r="AF7" s="3">
        <v>13</v>
      </c>
      <c r="AG7" s="3"/>
      <c r="AH7" s="6">
        <v>20</v>
      </c>
      <c r="AI7" s="4">
        <f>SUM(AB7:AH7)</f>
        <v>97</v>
      </c>
      <c r="AJ7" s="5">
        <v>30</v>
      </c>
      <c r="AK7" s="3">
        <v>33</v>
      </c>
      <c r="AL7" s="3">
        <v>11</v>
      </c>
      <c r="AM7" s="3"/>
      <c r="AN7" s="3"/>
      <c r="AO7" s="3"/>
      <c r="AP7" s="6">
        <v>37</v>
      </c>
      <c r="AQ7" s="4">
        <f>SUM(AJ7:AP7)</f>
        <v>111</v>
      </c>
      <c r="AR7" s="2">
        <v>1</v>
      </c>
      <c r="AS7" s="10" t="s">
        <v>6</v>
      </c>
    </row>
    <row r="8" spans="1:45">
      <c r="A8" s="2">
        <v>2</v>
      </c>
      <c r="B8" s="10" t="s">
        <v>8</v>
      </c>
      <c r="C8" s="2">
        <f>SUM(K8,S8,AA8,AI8,AQ8)</f>
        <v>490</v>
      </c>
      <c r="D8" s="5">
        <v>15</v>
      </c>
      <c r="E8" s="3"/>
      <c r="F8" s="3">
        <v>43</v>
      </c>
      <c r="G8" s="3">
        <v>24</v>
      </c>
      <c r="H8" s="3"/>
      <c r="I8" s="3">
        <v>13</v>
      </c>
      <c r="J8" s="6"/>
      <c r="K8" s="4">
        <f>SUM(D8:J8)</f>
        <v>95</v>
      </c>
      <c r="L8" s="5">
        <v>20</v>
      </c>
      <c r="M8" s="3"/>
      <c r="N8" s="3">
        <v>49</v>
      </c>
      <c r="O8" s="3">
        <v>28</v>
      </c>
      <c r="P8" s="3"/>
      <c r="Q8" s="3"/>
      <c r="R8" s="6"/>
      <c r="S8" s="4">
        <f>SUM(L8:R8)</f>
        <v>97</v>
      </c>
      <c r="T8" s="5">
        <v>17</v>
      </c>
      <c r="U8" s="3"/>
      <c r="V8" s="3">
        <v>41</v>
      </c>
      <c r="W8" s="3">
        <v>28</v>
      </c>
      <c r="X8" s="3"/>
      <c r="Y8" s="3">
        <v>6</v>
      </c>
      <c r="Z8" s="6"/>
      <c r="AA8" s="4">
        <f>SUM(T8:Z8)</f>
        <v>92</v>
      </c>
      <c r="AB8" s="5">
        <v>20</v>
      </c>
      <c r="AC8" s="3"/>
      <c r="AD8" s="3">
        <v>45</v>
      </c>
      <c r="AE8" s="3">
        <v>38</v>
      </c>
      <c r="AF8" s="3"/>
      <c r="AG8" s="3">
        <v>11</v>
      </c>
      <c r="AH8" s="6"/>
      <c r="AI8" s="4">
        <f>SUM(AB8:AH8)</f>
        <v>114</v>
      </c>
      <c r="AJ8" s="5">
        <v>20</v>
      </c>
      <c r="AK8" s="3"/>
      <c r="AL8" s="3">
        <v>33</v>
      </c>
      <c r="AM8" s="3">
        <v>39</v>
      </c>
      <c r="AN8" s="3"/>
      <c r="AO8" s="3"/>
      <c r="AP8" s="6"/>
      <c r="AQ8" s="4">
        <f>SUM(AJ8:AP8)</f>
        <v>92</v>
      </c>
      <c r="AR8" s="2">
        <v>2</v>
      </c>
      <c r="AS8" s="10" t="s">
        <v>8</v>
      </c>
    </row>
    <row r="9" spans="1:45">
      <c r="A9" s="2">
        <v>3</v>
      </c>
      <c r="B9" s="10" t="s">
        <v>20</v>
      </c>
      <c r="C9" s="2">
        <f>SUM(K9,S9,AA9,AI9,AQ9)</f>
        <v>378</v>
      </c>
      <c r="D9" s="5">
        <v>9</v>
      </c>
      <c r="E9" s="3"/>
      <c r="F9" s="3"/>
      <c r="G9" s="3"/>
      <c r="H9" s="3">
        <v>17</v>
      </c>
      <c r="I9" s="3">
        <v>43</v>
      </c>
      <c r="J9" s="6"/>
      <c r="K9" s="4">
        <f>SUM(D9:J9)</f>
        <v>69</v>
      </c>
      <c r="L9" s="5">
        <v>15</v>
      </c>
      <c r="M9" s="3">
        <v>10</v>
      </c>
      <c r="N9" s="3"/>
      <c r="O9" s="3"/>
      <c r="P9" s="3">
        <v>20</v>
      </c>
      <c r="Q9" s="3">
        <v>39</v>
      </c>
      <c r="R9" s="6"/>
      <c r="S9" s="4">
        <f>SUM(L9:R9)</f>
        <v>84</v>
      </c>
      <c r="T9" s="5">
        <v>15</v>
      </c>
      <c r="U9" s="3"/>
      <c r="V9" s="3"/>
      <c r="W9" s="3"/>
      <c r="X9" s="3">
        <v>13</v>
      </c>
      <c r="Y9" s="3">
        <v>50</v>
      </c>
      <c r="Z9" s="6"/>
      <c r="AA9" s="4">
        <f>SUM(T9:Z9)</f>
        <v>78</v>
      </c>
      <c r="AB9" s="5">
        <v>13</v>
      </c>
      <c r="AC9" s="3"/>
      <c r="AD9" s="3"/>
      <c r="AE9" s="3"/>
      <c r="AF9" s="3">
        <v>20</v>
      </c>
      <c r="AG9" s="3">
        <v>35</v>
      </c>
      <c r="AH9" s="6"/>
      <c r="AI9" s="4">
        <f>SUM(AB9:AH9)</f>
        <v>68</v>
      </c>
      <c r="AJ9" s="5">
        <v>17</v>
      </c>
      <c r="AK9" s="3"/>
      <c r="AL9" s="3"/>
      <c r="AM9" s="3">
        <v>17</v>
      </c>
      <c r="AN9" s="3"/>
      <c r="AO9" s="3">
        <v>45</v>
      </c>
      <c r="AP9" s="6"/>
      <c r="AQ9" s="4">
        <f>SUM(AJ9:AP9)</f>
        <v>79</v>
      </c>
      <c r="AR9" s="2">
        <v>3</v>
      </c>
      <c r="AS9" s="10" t="s">
        <v>20</v>
      </c>
    </row>
    <row r="10" spans="1:45">
      <c r="A10" s="2">
        <v>4</v>
      </c>
      <c r="B10" s="10" t="s">
        <v>7</v>
      </c>
      <c r="C10" s="2">
        <f>SUM(K10,S10,AA10,AI10,AQ10)</f>
        <v>199</v>
      </c>
      <c r="D10" s="5"/>
      <c r="E10" s="3">
        <v>15</v>
      </c>
      <c r="F10" s="3">
        <v>15</v>
      </c>
      <c r="G10" s="3">
        <v>16</v>
      </c>
      <c r="H10" s="3"/>
      <c r="I10" s="3">
        <v>9</v>
      </c>
      <c r="J10" s="6"/>
      <c r="K10" s="4">
        <f>SUM(D10:J10)</f>
        <v>55</v>
      </c>
      <c r="L10" s="5"/>
      <c r="M10" s="3"/>
      <c r="N10" s="3">
        <v>13</v>
      </c>
      <c r="O10" s="3">
        <v>5</v>
      </c>
      <c r="P10" s="3"/>
      <c r="Q10" s="3">
        <v>10</v>
      </c>
      <c r="R10" s="6"/>
      <c r="S10" s="4">
        <f>SUM(L10:R10)</f>
        <v>28</v>
      </c>
      <c r="T10" s="5"/>
      <c r="U10" s="3"/>
      <c r="V10" s="3">
        <v>13</v>
      </c>
      <c r="W10" s="3"/>
      <c r="X10" s="3"/>
      <c r="Y10" s="3">
        <v>10</v>
      </c>
      <c r="Z10" s="6"/>
      <c r="AA10" s="4">
        <f>SUM(T10:Z10)</f>
        <v>23</v>
      </c>
      <c r="AB10" s="5"/>
      <c r="AC10" s="3">
        <v>22</v>
      </c>
      <c r="AD10" s="3">
        <v>13</v>
      </c>
      <c r="AE10" s="3"/>
      <c r="AF10" s="3"/>
      <c r="AG10" s="3">
        <v>10</v>
      </c>
      <c r="AH10" s="6"/>
      <c r="AI10" s="4">
        <f>SUM(AB10:AH10)</f>
        <v>45</v>
      </c>
      <c r="AJ10" s="5"/>
      <c r="AK10" s="3">
        <v>27</v>
      </c>
      <c r="AL10" s="3"/>
      <c r="AM10" s="3">
        <v>10</v>
      </c>
      <c r="AN10" s="3"/>
      <c r="AO10" s="3">
        <v>11</v>
      </c>
      <c r="AP10" s="6"/>
      <c r="AQ10" s="4">
        <f>SUM(AJ10:AP10)</f>
        <v>48</v>
      </c>
      <c r="AR10" s="2">
        <v>6</v>
      </c>
      <c r="AS10" s="10" t="s">
        <v>7</v>
      </c>
    </row>
    <row r="11" spans="1:45">
      <c r="A11" s="2">
        <v>5</v>
      </c>
      <c r="B11" s="10" t="s">
        <v>18</v>
      </c>
      <c r="C11" s="2">
        <f>SUM(K11,S11,AA11,AI11,AQ11)</f>
        <v>183</v>
      </c>
      <c r="D11" s="5"/>
      <c r="E11" s="3"/>
      <c r="F11" s="3">
        <v>8</v>
      </c>
      <c r="G11" s="3">
        <v>31</v>
      </c>
      <c r="H11" s="3"/>
      <c r="I11" s="3">
        <v>4</v>
      </c>
      <c r="J11" s="6"/>
      <c r="K11" s="4">
        <f>SUM(D11:J11)</f>
        <v>43</v>
      </c>
      <c r="L11" s="5"/>
      <c r="M11" s="3">
        <v>8</v>
      </c>
      <c r="N11" s="3"/>
      <c r="O11" s="3">
        <v>19</v>
      </c>
      <c r="P11" s="3"/>
      <c r="Q11" s="3">
        <v>8</v>
      </c>
      <c r="R11" s="6"/>
      <c r="S11" s="4">
        <f>SUM(L11:R11)</f>
        <v>35</v>
      </c>
      <c r="T11" s="5"/>
      <c r="U11" s="3">
        <v>9</v>
      </c>
      <c r="V11" s="3"/>
      <c r="W11" s="3">
        <v>30</v>
      </c>
      <c r="X11" s="3"/>
      <c r="Y11" s="3">
        <v>7</v>
      </c>
      <c r="Z11" s="6"/>
      <c r="AA11" s="4">
        <f>SUM(T11:Z11)</f>
        <v>46</v>
      </c>
      <c r="AB11" s="5"/>
      <c r="AC11" s="3"/>
      <c r="AD11" s="3"/>
      <c r="AE11" s="3">
        <v>33</v>
      </c>
      <c r="AF11" s="3"/>
      <c r="AG11" s="3"/>
      <c r="AH11" s="6"/>
      <c r="AI11" s="4">
        <f>SUM(AB11:AH11)</f>
        <v>33</v>
      </c>
      <c r="AJ11" s="5"/>
      <c r="AK11" s="3">
        <v>9</v>
      </c>
      <c r="AL11" s="3"/>
      <c r="AM11" s="3">
        <v>17</v>
      </c>
      <c r="AN11" s="3"/>
      <c r="AO11" s="3"/>
      <c r="AP11" s="6"/>
      <c r="AQ11" s="4">
        <f>SUM(AJ11:AP11)</f>
        <v>26</v>
      </c>
      <c r="AR11" s="2">
        <v>5</v>
      </c>
      <c r="AS11" s="10" t="s">
        <v>18</v>
      </c>
    </row>
    <row r="12" spans="1:45">
      <c r="A12" s="2">
        <v>6</v>
      </c>
      <c r="B12" s="10" t="s">
        <v>19</v>
      </c>
      <c r="C12" s="2">
        <f>SUM(K12,S12,AA12,AI12,AQ12)</f>
        <v>178</v>
      </c>
      <c r="D12" s="5"/>
      <c r="E12" s="3"/>
      <c r="F12" s="3"/>
      <c r="G12" s="3">
        <v>17</v>
      </c>
      <c r="H12" s="3">
        <v>13</v>
      </c>
      <c r="I12" s="3"/>
      <c r="J12" s="6"/>
      <c r="K12" s="4">
        <f>SUM(D12:J12)</f>
        <v>30</v>
      </c>
      <c r="L12" s="5"/>
      <c r="M12" s="3"/>
      <c r="N12" s="3"/>
      <c r="O12" s="3">
        <v>25</v>
      </c>
      <c r="P12" s="3">
        <v>15</v>
      </c>
      <c r="Q12" s="3"/>
      <c r="R12" s="6"/>
      <c r="S12" s="4">
        <f>SUM(L12:R12)</f>
        <v>40</v>
      </c>
      <c r="T12" s="5"/>
      <c r="U12" s="3"/>
      <c r="V12" s="3"/>
      <c r="W12" s="3">
        <v>17</v>
      </c>
      <c r="X12" s="3">
        <v>17</v>
      </c>
      <c r="Y12" s="3"/>
      <c r="Z12" s="6"/>
      <c r="AA12" s="4">
        <f>SUM(T12:Z12)</f>
        <v>34</v>
      </c>
      <c r="AB12" s="5"/>
      <c r="AC12" s="3"/>
      <c r="AD12" s="3"/>
      <c r="AE12" s="3">
        <v>17</v>
      </c>
      <c r="AF12" s="3">
        <v>17</v>
      </c>
      <c r="AG12" s="3"/>
      <c r="AH12" s="6"/>
      <c r="AI12" s="4">
        <f>SUM(AB12:AH12)</f>
        <v>34</v>
      </c>
      <c r="AJ12" s="5"/>
      <c r="AK12" s="3"/>
      <c r="AL12" s="3"/>
      <c r="AM12" s="3">
        <v>20</v>
      </c>
      <c r="AN12" s="3">
        <v>20</v>
      </c>
      <c r="AO12" s="3"/>
      <c r="AP12" s="6"/>
      <c r="AQ12" s="4">
        <f>SUM(AJ12:AP12)</f>
        <v>40</v>
      </c>
      <c r="AR12" s="2">
        <v>7</v>
      </c>
      <c r="AS12" s="10" t="s">
        <v>19</v>
      </c>
    </row>
    <row r="13" spans="1:45">
      <c r="A13" s="2">
        <v>7</v>
      </c>
      <c r="B13" s="10" t="s">
        <v>23</v>
      </c>
      <c r="C13" s="2">
        <f>SUM(K13,S13,AA13,AI13,AQ13)</f>
        <v>151</v>
      </c>
      <c r="D13" s="5"/>
      <c r="E13" s="3"/>
      <c r="F13" s="3">
        <v>15</v>
      </c>
      <c r="G13" s="3"/>
      <c r="H13" s="3"/>
      <c r="I13" s="3">
        <v>17</v>
      </c>
      <c r="J13" s="6"/>
      <c r="K13" s="4">
        <f>SUM(D13:J13)</f>
        <v>32</v>
      </c>
      <c r="L13" s="5"/>
      <c r="M13" s="3"/>
      <c r="N13" s="3">
        <v>30</v>
      </c>
      <c r="O13" s="3">
        <v>9</v>
      </c>
      <c r="P13" s="3"/>
      <c r="Q13" s="3">
        <v>11</v>
      </c>
      <c r="R13" s="6"/>
      <c r="S13" s="4">
        <f>SUM(L13:R13)</f>
        <v>50</v>
      </c>
      <c r="T13" s="5"/>
      <c r="U13" s="3"/>
      <c r="V13" s="3">
        <v>24</v>
      </c>
      <c r="W13" s="3">
        <v>15</v>
      </c>
      <c r="X13" s="3"/>
      <c r="Y13" s="3">
        <v>11</v>
      </c>
      <c r="Z13" s="6"/>
      <c r="AA13" s="4">
        <f>SUM(T13:Z13)</f>
        <v>50</v>
      </c>
      <c r="AB13" s="5"/>
      <c r="AC13" s="3"/>
      <c r="AD13" s="3">
        <v>19</v>
      </c>
      <c r="AE13" s="3"/>
      <c r="AF13" s="3"/>
      <c r="AG13" s="3"/>
      <c r="AH13" s="6"/>
      <c r="AI13" s="4">
        <f>SUM(AB13:AH13)</f>
        <v>19</v>
      </c>
      <c r="AJ13" s="5"/>
      <c r="AK13" s="3"/>
      <c r="AL13" s="3"/>
      <c r="AM13" s="3"/>
      <c r="AN13" s="3"/>
      <c r="AO13" s="3"/>
      <c r="AP13" s="6"/>
      <c r="AQ13" s="4">
        <f>SUM(AJ13:AP13)</f>
        <v>0</v>
      </c>
      <c r="AR13" s="2">
        <v>4</v>
      </c>
      <c r="AS13" s="10" t="s">
        <v>23</v>
      </c>
    </row>
    <row r="14" spans="1:45">
      <c r="A14" s="2">
        <v>8</v>
      </c>
      <c r="B14" s="10" t="s">
        <v>17</v>
      </c>
      <c r="C14" s="2">
        <f>SUM(K14,S14,AA14,AI14,AQ14)</f>
        <v>143</v>
      </c>
      <c r="D14" s="5">
        <v>20</v>
      </c>
      <c r="E14" s="3">
        <v>20</v>
      </c>
      <c r="F14" s="3"/>
      <c r="G14" s="3"/>
      <c r="H14" s="3"/>
      <c r="I14" s="3"/>
      <c r="J14" s="6"/>
      <c r="K14" s="4">
        <f>SUM(D14:J14)</f>
        <v>40</v>
      </c>
      <c r="L14" s="5"/>
      <c r="M14" s="3">
        <v>20</v>
      </c>
      <c r="N14" s="3"/>
      <c r="O14" s="3"/>
      <c r="P14" s="3"/>
      <c r="Q14" s="3"/>
      <c r="R14" s="6"/>
      <c r="S14" s="4">
        <f>SUM(L14:R14)</f>
        <v>20</v>
      </c>
      <c r="T14" s="5"/>
      <c r="U14" s="3">
        <v>20</v>
      </c>
      <c r="V14" s="3"/>
      <c r="W14" s="3"/>
      <c r="X14" s="3"/>
      <c r="Y14" s="3">
        <v>5</v>
      </c>
      <c r="Z14" s="6"/>
      <c r="AA14" s="4">
        <f>SUM(T14:Z14)</f>
        <v>25</v>
      </c>
      <c r="AB14" s="5"/>
      <c r="AC14" s="3">
        <v>17</v>
      </c>
      <c r="AD14" s="3"/>
      <c r="AE14" s="3"/>
      <c r="AF14" s="3"/>
      <c r="AG14" s="3">
        <v>13</v>
      </c>
      <c r="AH14" s="6"/>
      <c r="AI14" s="4">
        <f>SUM(AB14:AH14)</f>
        <v>30</v>
      </c>
      <c r="AJ14" s="5"/>
      <c r="AK14" s="3">
        <v>15</v>
      </c>
      <c r="AL14" s="3"/>
      <c r="AM14" s="3"/>
      <c r="AN14" s="3"/>
      <c r="AO14" s="3">
        <v>13</v>
      </c>
      <c r="AP14" s="6"/>
      <c r="AQ14" s="4">
        <f>SUM(AJ14:AP14)</f>
        <v>28</v>
      </c>
      <c r="AR14" s="2">
        <v>9</v>
      </c>
      <c r="AS14" s="10" t="s">
        <v>17</v>
      </c>
    </row>
    <row r="15" spans="1:45">
      <c r="A15" s="2">
        <v>9</v>
      </c>
      <c r="B15" s="10" t="s">
        <v>9</v>
      </c>
      <c r="C15" s="2">
        <f>SUM(K15,S15,AA15,AI15,AQ15)</f>
        <v>131</v>
      </c>
      <c r="D15" s="5"/>
      <c r="E15" s="3">
        <v>11</v>
      </c>
      <c r="F15" s="3"/>
      <c r="G15" s="3"/>
      <c r="H15" s="3">
        <v>20</v>
      </c>
      <c r="I15" s="3"/>
      <c r="J15" s="6"/>
      <c r="K15" s="4">
        <f>SUM(D15:J15)</f>
        <v>31</v>
      </c>
      <c r="L15" s="5"/>
      <c r="M15" s="3">
        <v>11</v>
      </c>
      <c r="N15" s="3"/>
      <c r="O15" s="3"/>
      <c r="P15" s="3">
        <v>17</v>
      </c>
      <c r="Q15" s="3"/>
      <c r="R15" s="6"/>
      <c r="S15" s="4">
        <f>SUM(L15:R15)</f>
        <v>28</v>
      </c>
      <c r="T15" s="5"/>
      <c r="U15" s="3">
        <v>11</v>
      </c>
      <c r="V15" s="3"/>
      <c r="W15" s="3"/>
      <c r="X15" s="3">
        <v>20</v>
      </c>
      <c r="Y15" s="3"/>
      <c r="Z15" s="6"/>
      <c r="AA15" s="4">
        <f>SUM(T15:Z15)</f>
        <v>31</v>
      </c>
      <c r="AB15" s="5"/>
      <c r="AC15" s="3">
        <v>11</v>
      </c>
      <c r="AD15" s="3"/>
      <c r="AE15" s="3"/>
      <c r="AF15" s="3">
        <v>15</v>
      </c>
      <c r="AG15" s="3"/>
      <c r="AH15" s="6"/>
      <c r="AI15" s="4">
        <f>SUM(AB15:AH15)</f>
        <v>26</v>
      </c>
      <c r="AJ15" s="5"/>
      <c r="AK15" s="3"/>
      <c r="AL15" s="3"/>
      <c r="AM15" s="3"/>
      <c r="AN15" s="3">
        <v>15</v>
      </c>
      <c r="AO15" s="3"/>
      <c r="AP15" s="6"/>
      <c r="AQ15" s="4">
        <f>SUM(AJ15:AP15)</f>
        <v>15</v>
      </c>
      <c r="AR15" s="2">
        <v>8</v>
      </c>
      <c r="AS15" s="10" t="s">
        <v>9</v>
      </c>
    </row>
    <row r="16" spans="1:45">
      <c r="A16" s="2">
        <v>10</v>
      </c>
      <c r="B16" s="10" t="s">
        <v>22</v>
      </c>
      <c r="C16" s="2">
        <f>SUM(K16,S16,AA16,AI16,AQ16)</f>
        <v>124</v>
      </c>
      <c r="D16" s="5"/>
      <c r="E16" s="3">
        <v>13</v>
      </c>
      <c r="F16" s="3">
        <v>10</v>
      </c>
      <c r="G16" s="3"/>
      <c r="H16" s="3"/>
      <c r="I16" s="3"/>
      <c r="J16" s="6"/>
      <c r="K16" s="4">
        <f>SUM(D16:J16)</f>
        <v>23</v>
      </c>
      <c r="L16" s="5"/>
      <c r="M16" s="3">
        <v>15</v>
      </c>
      <c r="N16" s="3"/>
      <c r="O16" s="3"/>
      <c r="P16" s="3"/>
      <c r="Q16" s="3"/>
      <c r="R16" s="6"/>
      <c r="S16" s="4">
        <f>SUM(L16:R16)</f>
        <v>15</v>
      </c>
      <c r="T16" s="5"/>
      <c r="U16" s="3">
        <v>17</v>
      </c>
      <c r="V16" s="3">
        <v>8</v>
      </c>
      <c r="W16" s="3"/>
      <c r="X16" s="3"/>
      <c r="Y16" s="3"/>
      <c r="Z16" s="6"/>
      <c r="AA16" s="4">
        <f>SUM(T16:Z16)</f>
        <v>25</v>
      </c>
      <c r="AB16" s="5"/>
      <c r="AC16" s="3">
        <v>20</v>
      </c>
      <c r="AD16" s="3">
        <v>11</v>
      </c>
      <c r="AE16" s="3"/>
      <c r="AF16" s="3"/>
      <c r="AG16" s="3"/>
      <c r="AH16" s="6"/>
      <c r="AI16" s="4">
        <f>SUM(AB16:AH16)</f>
        <v>31</v>
      </c>
      <c r="AJ16" s="5"/>
      <c r="AK16" s="3">
        <v>20</v>
      </c>
      <c r="AL16" s="3">
        <v>10</v>
      </c>
      <c r="AM16" s="3"/>
      <c r="AN16" s="3"/>
      <c r="AO16" s="3"/>
      <c r="AP16" s="6"/>
      <c r="AQ16" s="4">
        <f>SUM(AJ16:AP16)</f>
        <v>30</v>
      </c>
      <c r="AR16" s="2">
        <v>10</v>
      </c>
      <c r="AS16" s="10" t="s">
        <v>22</v>
      </c>
    </row>
    <row r="17" spans="1:45">
      <c r="A17" s="2">
        <v>11</v>
      </c>
      <c r="B17" s="10" t="s">
        <v>11</v>
      </c>
      <c r="C17" s="2">
        <f>SUM(K17,S17,AA17,AI17,AQ17)</f>
        <v>94</v>
      </c>
      <c r="D17" s="5"/>
      <c r="E17" s="3"/>
      <c r="F17" s="3">
        <v>18</v>
      </c>
      <c r="G17" s="3"/>
      <c r="H17" s="3"/>
      <c r="I17" s="3"/>
      <c r="J17" s="6"/>
      <c r="K17" s="4">
        <f>SUM(D17:J17)</f>
        <v>18</v>
      </c>
      <c r="L17" s="5"/>
      <c r="M17" s="3"/>
      <c r="N17" s="3">
        <v>24</v>
      </c>
      <c r="O17" s="3"/>
      <c r="P17" s="3"/>
      <c r="Q17" s="3"/>
      <c r="R17" s="6"/>
      <c r="S17" s="4">
        <f>SUM(L17:R17)</f>
        <v>24</v>
      </c>
      <c r="T17" s="5"/>
      <c r="U17" s="3"/>
      <c r="V17" s="3">
        <v>15</v>
      </c>
      <c r="W17" s="3"/>
      <c r="X17" s="3"/>
      <c r="Y17" s="3"/>
      <c r="Z17" s="6"/>
      <c r="AA17" s="4">
        <f>SUM(T17:Z17)</f>
        <v>15</v>
      </c>
      <c r="AB17" s="5"/>
      <c r="AC17" s="3"/>
      <c r="AD17" s="3">
        <v>22</v>
      </c>
      <c r="AE17" s="3"/>
      <c r="AF17" s="3"/>
      <c r="AG17" s="3"/>
      <c r="AH17" s="6"/>
      <c r="AI17" s="4">
        <f>SUM(AB17:AH17)</f>
        <v>22</v>
      </c>
      <c r="AJ17" s="5"/>
      <c r="AK17" s="3"/>
      <c r="AL17" s="3">
        <v>15</v>
      </c>
      <c r="AM17" s="3"/>
      <c r="AN17" s="3"/>
      <c r="AO17" s="3"/>
      <c r="AP17" s="6"/>
      <c r="AQ17" s="4">
        <f>SUM(AJ17:AP17)</f>
        <v>15</v>
      </c>
      <c r="AR17" s="2">
        <v>11</v>
      </c>
      <c r="AS17" s="10" t="s">
        <v>11</v>
      </c>
    </row>
    <row r="18" spans="1:45">
      <c r="A18" s="2">
        <v>12</v>
      </c>
      <c r="B18" s="10" t="s">
        <v>10</v>
      </c>
      <c r="C18" s="2">
        <f>SUM(K18,S18,AA18,AI18,AQ18)</f>
        <v>91</v>
      </c>
      <c r="D18" s="5"/>
      <c r="E18" s="3"/>
      <c r="F18" s="3"/>
      <c r="G18" s="3"/>
      <c r="H18" s="3"/>
      <c r="I18" s="3">
        <v>20</v>
      </c>
      <c r="J18" s="6"/>
      <c r="K18" s="4">
        <f>SUM(D18:J18)</f>
        <v>20</v>
      </c>
      <c r="L18" s="5"/>
      <c r="M18" s="3"/>
      <c r="N18" s="3"/>
      <c r="O18" s="3"/>
      <c r="P18" s="3"/>
      <c r="Q18" s="3">
        <v>20</v>
      </c>
      <c r="R18" s="6"/>
      <c r="S18" s="4">
        <f>SUM(L18:R18)</f>
        <v>20</v>
      </c>
      <c r="T18" s="5"/>
      <c r="U18" s="3"/>
      <c r="V18" s="3"/>
      <c r="W18" s="3"/>
      <c r="X18" s="3"/>
      <c r="Y18" s="3">
        <v>17</v>
      </c>
      <c r="Z18" s="6"/>
      <c r="AA18" s="4">
        <f>SUM(T18:Z18)</f>
        <v>17</v>
      </c>
      <c r="AB18" s="5"/>
      <c r="AC18" s="3"/>
      <c r="AD18" s="3"/>
      <c r="AE18" s="3"/>
      <c r="AF18" s="3"/>
      <c r="AG18" s="3">
        <v>17</v>
      </c>
      <c r="AH18" s="6"/>
      <c r="AI18" s="4">
        <f>SUM(AB18:AH18)</f>
        <v>17</v>
      </c>
      <c r="AJ18" s="5"/>
      <c r="AK18" s="3"/>
      <c r="AL18" s="3"/>
      <c r="AM18" s="3"/>
      <c r="AN18" s="3"/>
      <c r="AO18" s="3">
        <v>17</v>
      </c>
      <c r="AP18" s="6"/>
      <c r="AQ18" s="4">
        <f>SUM(AJ18:AP18)</f>
        <v>17</v>
      </c>
      <c r="AR18" s="2">
        <v>12</v>
      </c>
      <c r="AS18" s="10" t="s">
        <v>10</v>
      </c>
    </row>
    <row r="19" spans="1:45">
      <c r="A19" s="7">
        <v>13</v>
      </c>
      <c r="B19" s="11" t="s">
        <v>24</v>
      </c>
      <c r="C19" s="2">
        <f>SUM(K19,S19,AA19,AI19,AQ19)</f>
        <v>78</v>
      </c>
      <c r="D19" s="5"/>
      <c r="E19" s="8"/>
      <c r="F19" s="8"/>
      <c r="G19" s="8">
        <v>13</v>
      </c>
      <c r="H19" s="8"/>
      <c r="I19" s="8"/>
      <c r="J19" s="15"/>
      <c r="K19" s="4">
        <f>SUM(D19:J19)</f>
        <v>13</v>
      </c>
      <c r="L19" s="5"/>
      <c r="M19" s="8"/>
      <c r="N19" s="8"/>
      <c r="O19" s="8">
        <v>15</v>
      </c>
      <c r="P19" s="8"/>
      <c r="Q19" s="8"/>
      <c r="R19" s="15"/>
      <c r="S19" s="4">
        <f>SUM(L19:R19)</f>
        <v>15</v>
      </c>
      <c r="T19" s="5"/>
      <c r="U19" s="8">
        <v>15</v>
      </c>
      <c r="V19" s="8"/>
      <c r="W19" s="8">
        <v>11</v>
      </c>
      <c r="X19" s="8"/>
      <c r="Y19" s="8"/>
      <c r="Z19" s="15"/>
      <c r="AA19" s="4">
        <f>SUM(T19:Z19)</f>
        <v>26</v>
      </c>
      <c r="AB19" s="5"/>
      <c r="AC19" s="8">
        <v>9</v>
      </c>
      <c r="AD19" s="8"/>
      <c r="AE19" s="8">
        <v>15</v>
      </c>
      <c r="AF19" s="8"/>
      <c r="AG19" s="8"/>
      <c r="AH19" s="15"/>
      <c r="AI19" s="4">
        <f>SUM(AB19:AH19)</f>
        <v>24</v>
      </c>
      <c r="AJ19" s="5"/>
      <c r="AK19" s="8"/>
      <c r="AL19" s="8"/>
      <c r="AM19" s="8"/>
      <c r="AN19" s="8"/>
      <c r="AO19" s="8"/>
      <c r="AP19" s="15"/>
      <c r="AQ19" s="4">
        <f>SUM(AJ19:AP19)</f>
        <v>0</v>
      </c>
      <c r="AR19" s="7">
        <v>13</v>
      </c>
      <c r="AS19" s="11" t="s">
        <v>24</v>
      </c>
    </row>
    <row r="20" spans="1:45">
      <c r="A20" s="2">
        <v>14</v>
      </c>
      <c r="B20" s="12" t="s">
        <v>25</v>
      </c>
      <c r="C20" s="2">
        <f>SUM(K20,S20,AA20,AI20,AQ20)</f>
        <v>45</v>
      </c>
      <c r="D20" s="5"/>
      <c r="E20" s="9"/>
      <c r="F20" s="3"/>
      <c r="G20" s="3"/>
      <c r="H20" s="3"/>
      <c r="I20" s="3">
        <v>15</v>
      </c>
      <c r="J20" s="6"/>
      <c r="K20" s="4">
        <f>SUM(D20:J20)</f>
        <v>15</v>
      </c>
      <c r="L20" s="5"/>
      <c r="M20" s="9"/>
      <c r="N20" s="3"/>
      <c r="O20" s="3"/>
      <c r="P20" s="3"/>
      <c r="Q20" s="3">
        <v>15</v>
      </c>
      <c r="R20" s="6"/>
      <c r="S20" s="4">
        <f>SUM(L20:R20)</f>
        <v>15</v>
      </c>
      <c r="T20" s="5"/>
      <c r="U20" s="9"/>
      <c r="V20" s="3"/>
      <c r="W20" s="3"/>
      <c r="X20" s="3"/>
      <c r="Y20" s="3">
        <v>15</v>
      </c>
      <c r="Z20" s="6"/>
      <c r="AA20" s="4">
        <f>SUM(T20:Z20)</f>
        <v>15</v>
      </c>
      <c r="AB20" s="5"/>
      <c r="AC20" s="9"/>
      <c r="AD20" s="3"/>
      <c r="AE20" s="3"/>
      <c r="AF20" s="3"/>
      <c r="AG20" s="3"/>
      <c r="AH20" s="6"/>
      <c r="AI20" s="4">
        <f>SUM(AB20:AH20)</f>
        <v>0</v>
      </c>
      <c r="AJ20" s="5"/>
      <c r="AK20" s="9"/>
      <c r="AL20" s="3"/>
      <c r="AM20" s="3"/>
      <c r="AN20" s="3"/>
      <c r="AO20" s="3"/>
      <c r="AP20" s="6"/>
      <c r="AQ20" s="4">
        <f>SUM(AJ20:AP20)</f>
        <v>0</v>
      </c>
      <c r="AR20" s="2">
        <v>14</v>
      </c>
      <c r="AS20" s="12" t="s">
        <v>25</v>
      </c>
    </row>
    <row r="21" spans="1:45">
      <c r="A21" s="3">
        <v>15</v>
      </c>
      <c r="B21" s="20" t="s">
        <v>39</v>
      </c>
      <c r="C21" s="2">
        <f>SUM(K21,S21,AA21,AI21,AQ21)</f>
        <v>32</v>
      </c>
      <c r="D21" s="22"/>
      <c r="E21" s="22"/>
      <c r="F21" s="22"/>
      <c r="G21" s="22"/>
      <c r="H21" s="22"/>
      <c r="I21" s="22"/>
      <c r="J21" s="22"/>
      <c r="K21" s="3">
        <f>SUM(D21:J21)</f>
        <v>0</v>
      </c>
      <c r="L21" s="22"/>
      <c r="M21" s="22"/>
      <c r="N21" s="22"/>
      <c r="O21" s="22"/>
      <c r="P21" s="22"/>
      <c r="Q21" s="22"/>
      <c r="R21" s="22"/>
      <c r="S21" s="3">
        <f>SUM(L21:R21)</f>
        <v>0</v>
      </c>
      <c r="T21" s="3"/>
      <c r="U21" s="3"/>
      <c r="V21" s="3">
        <v>15</v>
      </c>
      <c r="W21" s="3"/>
      <c r="X21" s="3"/>
      <c r="Y21" s="3"/>
      <c r="Z21" s="3"/>
      <c r="AA21" s="3">
        <f>SUM(T21:Z21)</f>
        <v>15</v>
      </c>
      <c r="AB21" s="3"/>
      <c r="AC21" s="3"/>
      <c r="AD21" s="3"/>
      <c r="AE21" s="3"/>
      <c r="AF21" s="3"/>
      <c r="AG21" s="3"/>
      <c r="AH21" s="3"/>
      <c r="AI21" s="4">
        <f>SUM(AB21:AH21)</f>
        <v>0</v>
      </c>
      <c r="AJ21" s="3"/>
      <c r="AK21" s="3"/>
      <c r="AL21" s="3">
        <v>17</v>
      </c>
      <c r="AM21" s="3"/>
      <c r="AN21" s="3"/>
      <c r="AO21" s="3"/>
      <c r="AP21" s="3"/>
      <c r="AQ21" s="4">
        <f>SUM(AJ21:AP21)</f>
        <v>17</v>
      </c>
      <c r="AR21" s="3">
        <v>15</v>
      </c>
      <c r="AS21" s="20" t="s">
        <v>39</v>
      </c>
    </row>
    <row r="22" spans="1:45">
      <c r="A22" s="21">
        <v>16</v>
      </c>
      <c r="B22" s="20" t="s">
        <v>12</v>
      </c>
      <c r="C22" s="2">
        <f>SUM(K22,S22,AA22,AI22,AQ22)</f>
        <v>24</v>
      </c>
      <c r="D22" s="3"/>
      <c r="E22" s="3">
        <v>6</v>
      </c>
      <c r="F22" s="3"/>
      <c r="G22" s="3"/>
      <c r="H22" s="3"/>
      <c r="I22" s="3"/>
      <c r="J22" s="3"/>
      <c r="K22" s="3">
        <f>SUM(D22:J22)</f>
        <v>6</v>
      </c>
      <c r="L22" s="3"/>
      <c r="M22" s="3">
        <v>6</v>
      </c>
      <c r="N22" s="3"/>
      <c r="O22" s="3"/>
      <c r="P22" s="3"/>
      <c r="Q22" s="3"/>
      <c r="R22" s="3"/>
      <c r="S22" s="3">
        <f>SUM(L22:R22)</f>
        <v>6</v>
      </c>
      <c r="T22" s="3"/>
      <c r="U22" s="3"/>
      <c r="V22" s="3"/>
      <c r="W22" s="3"/>
      <c r="X22" s="3"/>
      <c r="Y22" s="3"/>
      <c r="Z22" s="3"/>
      <c r="AA22" s="3">
        <f>SUM(T22:Z22)</f>
        <v>0</v>
      </c>
      <c r="AB22" s="3"/>
      <c r="AC22" s="3">
        <v>6</v>
      </c>
      <c r="AD22" s="3"/>
      <c r="AE22" s="3"/>
      <c r="AF22" s="3"/>
      <c r="AG22" s="3"/>
      <c r="AH22" s="3"/>
      <c r="AI22" s="4">
        <f>SUM(AB22:AH22)</f>
        <v>6</v>
      </c>
      <c r="AJ22" s="3"/>
      <c r="AK22" s="3">
        <v>6</v>
      </c>
      <c r="AL22" s="3"/>
      <c r="AM22" s="3"/>
      <c r="AN22" s="3"/>
      <c r="AO22" s="3"/>
      <c r="AP22" s="3"/>
      <c r="AQ22" s="4">
        <f>SUM(AJ22:AP22)</f>
        <v>6</v>
      </c>
      <c r="AR22" s="21">
        <v>16</v>
      </c>
      <c r="AS22" s="20" t="s">
        <v>12</v>
      </c>
    </row>
    <row r="23" spans="1:45" ht="15" customHeight="1">
      <c r="A23" s="25">
        <v>17</v>
      </c>
      <c r="B23" s="25" t="s">
        <v>43</v>
      </c>
      <c r="C23" s="2">
        <f>SUM(K23,S23,AA23,AI23,AQ23)</f>
        <v>8</v>
      </c>
      <c r="D23" s="24"/>
      <c r="E23" s="24"/>
      <c r="F23" s="24"/>
      <c r="G23" s="24"/>
      <c r="H23" s="24"/>
      <c r="I23" s="24"/>
      <c r="J23" s="24"/>
      <c r="K23" s="3">
        <f>SUM(D23:J23)</f>
        <v>0</v>
      </c>
      <c r="L23" s="24"/>
      <c r="M23" s="24"/>
      <c r="N23" s="24"/>
      <c r="O23" s="24"/>
      <c r="P23" s="24"/>
      <c r="Q23" s="24"/>
      <c r="R23" s="24"/>
      <c r="S23" s="3">
        <f>SUM(L23:R23)</f>
        <v>0</v>
      </c>
      <c r="T23" s="24"/>
      <c r="U23" s="24"/>
      <c r="V23" s="24"/>
      <c r="W23" s="24"/>
      <c r="X23" s="24"/>
      <c r="Y23" s="24"/>
      <c r="Z23" s="24"/>
      <c r="AA23" s="3">
        <f>SUM(T23:Z23)</f>
        <v>0</v>
      </c>
      <c r="AB23" s="28"/>
      <c r="AC23" s="22"/>
      <c r="AD23" s="22"/>
      <c r="AE23" s="22"/>
      <c r="AF23" s="22"/>
      <c r="AG23" s="22"/>
      <c r="AH23" s="22"/>
      <c r="AI23" s="4">
        <f>SUM(AB23:AH23)</f>
        <v>0</v>
      </c>
      <c r="AJ23" s="22"/>
      <c r="AK23" s="29">
        <v>8</v>
      </c>
      <c r="AL23" s="22"/>
      <c r="AM23" s="22"/>
      <c r="AN23" s="22"/>
      <c r="AO23" s="22"/>
      <c r="AP23" s="22"/>
      <c r="AQ23" s="4">
        <f>SUM(AJ23:AP23)</f>
        <v>8</v>
      </c>
      <c r="AR23" s="3">
        <v>18</v>
      </c>
      <c r="AS23" s="3" t="s">
        <v>43</v>
      </c>
    </row>
    <row r="24" spans="1:45" s="1" customFormat="1" ht="15" customHeight="1">
      <c r="A24" s="25">
        <v>18</v>
      </c>
      <c r="B24" s="25" t="s">
        <v>40</v>
      </c>
      <c r="C24" s="3">
        <f>SUM(K24,S24,AA24,AI24,AQ24)</f>
        <v>4</v>
      </c>
      <c r="D24" s="24"/>
      <c r="E24" s="24"/>
      <c r="F24" s="24"/>
      <c r="G24" s="24"/>
      <c r="H24" s="24"/>
      <c r="I24" s="24"/>
      <c r="J24" s="24"/>
      <c r="K24" s="3">
        <f>SUM(D24:J24)</f>
        <v>0</v>
      </c>
      <c r="L24" s="24"/>
      <c r="M24" s="24"/>
      <c r="N24" s="24"/>
      <c r="O24" s="24"/>
      <c r="P24" s="24"/>
      <c r="Q24" s="24"/>
      <c r="R24" s="24"/>
      <c r="S24" s="3">
        <f>SUM(L24:R24)</f>
        <v>0</v>
      </c>
      <c r="T24" s="24"/>
      <c r="U24" s="24"/>
      <c r="V24" s="24"/>
      <c r="W24" s="24">
        <v>4</v>
      </c>
      <c r="X24" s="24"/>
      <c r="Y24" s="24"/>
      <c r="Z24" s="24"/>
      <c r="AA24" s="3">
        <f>SUM(T24:Z24)</f>
        <v>4</v>
      </c>
      <c r="AB24" s="24"/>
      <c r="AC24" s="24"/>
      <c r="AD24" s="24"/>
      <c r="AE24" s="24"/>
      <c r="AF24" s="24"/>
      <c r="AG24" s="24"/>
      <c r="AH24" s="24"/>
      <c r="AI24" s="3">
        <f>SUM(AB24:AH24)</f>
        <v>0</v>
      </c>
      <c r="AJ24" s="24"/>
      <c r="AK24" s="24"/>
      <c r="AL24" s="24"/>
      <c r="AM24" s="24"/>
      <c r="AN24" s="24"/>
      <c r="AO24" s="24"/>
      <c r="AP24" s="24"/>
      <c r="AQ24" s="3">
        <f>SUM(AJ24:AP24)</f>
        <v>0</v>
      </c>
      <c r="AR24" s="30">
        <v>17</v>
      </c>
      <c r="AS24" s="30" t="s">
        <v>40</v>
      </c>
    </row>
    <row r="25" spans="1:45" s="1" customFormat="1" ht="15" customHeight="1">
      <c r="A25" s="23"/>
      <c r="B25" s="23"/>
      <c r="C25" s="18"/>
      <c r="D25" s="13"/>
      <c r="E25" s="13"/>
      <c r="F25" s="13"/>
      <c r="G25" s="13"/>
      <c r="H25" s="13"/>
      <c r="I25" s="13"/>
      <c r="J25" s="13"/>
      <c r="K25" s="18"/>
      <c r="L25" s="13"/>
      <c r="M25" s="13"/>
      <c r="N25" s="13"/>
      <c r="O25" s="13"/>
      <c r="P25" s="13"/>
      <c r="Q25" s="13"/>
      <c r="R25" s="13"/>
      <c r="S25" s="18"/>
      <c r="T25" s="13"/>
      <c r="U25" s="13"/>
      <c r="V25" s="13"/>
      <c r="W25" s="13"/>
      <c r="X25" s="13"/>
      <c r="Y25" s="13"/>
      <c r="Z25" s="13"/>
      <c r="AA25" s="18"/>
      <c r="AB25" s="16"/>
    </row>
    <row r="26" spans="1:45" ht="15.75" customHeight="1" thickBot="1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3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</row>
    <row r="27" spans="1:45" ht="15" customHeight="1">
      <c r="A27" s="87" t="s">
        <v>32</v>
      </c>
      <c r="B27" s="88"/>
      <c r="C27" s="88"/>
      <c r="D27" s="88"/>
      <c r="E27" s="88"/>
      <c r="F27" s="88"/>
      <c r="G27" s="88"/>
      <c r="H27" s="88"/>
      <c r="I27" s="88"/>
      <c r="J27" s="88"/>
      <c r="K27" s="88"/>
      <c r="L27" s="88"/>
      <c r="M27" s="88"/>
      <c r="N27" s="88"/>
      <c r="O27" s="88"/>
      <c r="P27" s="88"/>
      <c r="Q27" s="88"/>
      <c r="R27" s="88"/>
      <c r="S27" s="88"/>
      <c r="T27" s="88"/>
      <c r="U27" s="88"/>
      <c r="V27" s="88"/>
      <c r="W27" s="88"/>
      <c r="X27" s="88"/>
      <c r="Y27" s="88"/>
      <c r="Z27" s="88"/>
      <c r="AA27" s="88"/>
      <c r="AB27" s="88"/>
      <c r="AC27" s="88"/>
      <c r="AD27" s="88"/>
      <c r="AE27" s="88"/>
      <c r="AF27" s="88"/>
      <c r="AG27" s="89"/>
    </row>
    <row r="28" spans="1:45" ht="15" customHeight="1" thickBot="1">
      <c r="A28" s="90"/>
      <c r="B28" s="91"/>
      <c r="C28" s="91"/>
      <c r="D28" s="91"/>
      <c r="E28" s="91"/>
      <c r="F28" s="91"/>
      <c r="G28" s="91"/>
      <c r="H28" s="91"/>
      <c r="I28" s="91"/>
      <c r="J28" s="91"/>
      <c r="K28" s="91"/>
      <c r="L28" s="91"/>
      <c r="M28" s="91"/>
      <c r="N28" s="91"/>
      <c r="O28" s="91"/>
      <c r="P28" s="91"/>
      <c r="Q28" s="91"/>
      <c r="R28" s="91"/>
      <c r="S28" s="91"/>
      <c r="T28" s="91"/>
      <c r="U28" s="91"/>
      <c r="V28" s="91"/>
      <c r="W28" s="91"/>
      <c r="X28" s="91"/>
      <c r="Y28" s="91"/>
      <c r="Z28" s="91"/>
      <c r="AA28" s="91"/>
      <c r="AB28" s="97"/>
      <c r="AC28" s="97"/>
      <c r="AD28" s="97"/>
      <c r="AE28" s="97"/>
      <c r="AF28" s="97"/>
      <c r="AG28" s="98"/>
    </row>
    <row r="29" spans="1:45" ht="15.75" customHeight="1" thickBot="1">
      <c r="A29" s="37" t="s">
        <v>0</v>
      </c>
      <c r="B29" s="76" t="s">
        <v>1</v>
      </c>
      <c r="C29" s="68" t="s">
        <v>14</v>
      </c>
      <c r="D29" s="84" t="s">
        <v>13</v>
      </c>
      <c r="E29" s="85"/>
      <c r="F29" s="85"/>
      <c r="G29" s="85"/>
      <c r="H29" s="85"/>
      <c r="I29" s="86"/>
      <c r="J29" s="84" t="s">
        <v>26</v>
      </c>
      <c r="K29" s="85"/>
      <c r="L29" s="85"/>
      <c r="M29" s="85"/>
      <c r="N29" s="85"/>
      <c r="O29" s="86"/>
      <c r="P29" s="81" t="s">
        <v>31</v>
      </c>
      <c r="Q29" s="82"/>
      <c r="R29" s="82"/>
      <c r="S29" s="82"/>
      <c r="T29" s="82"/>
      <c r="U29" s="83"/>
      <c r="V29" s="81" t="s">
        <v>41</v>
      </c>
      <c r="W29" s="82"/>
      <c r="X29" s="82"/>
      <c r="Y29" s="82"/>
      <c r="Z29" s="82"/>
      <c r="AA29" s="82"/>
      <c r="AB29" s="94" t="s">
        <v>42</v>
      </c>
      <c r="AC29" s="95"/>
      <c r="AD29" s="95"/>
      <c r="AE29" s="95"/>
      <c r="AF29" s="95"/>
      <c r="AG29" s="96"/>
      <c r="AH29" s="35" t="s">
        <v>0</v>
      </c>
      <c r="AI29" s="34" t="s">
        <v>1</v>
      </c>
      <c r="AJ29" s="13"/>
      <c r="AK29" s="13"/>
      <c r="AL29" s="13"/>
      <c r="AM29" s="13"/>
    </row>
    <row r="30" spans="1:45">
      <c r="A30" s="37"/>
      <c r="B30" s="77"/>
      <c r="C30" s="68"/>
      <c r="D30" s="78" t="s">
        <v>33</v>
      </c>
      <c r="E30" s="80" t="s">
        <v>34</v>
      </c>
      <c r="F30" s="70" t="s">
        <v>35</v>
      </c>
      <c r="G30" s="72" t="s">
        <v>36</v>
      </c>
      <c r="H30" s="74" t="s">
        <v>37</v>
      </c>
      <c r="I30" s="74" t="s">
        <v>38</v>
      </c>
      <c r="J30" s="78" t="s">
        <v>33</v>
      </c>
      <c r="K30" s="80" t="s">
        <v>34</v>
      </c>
      <c r="L30" s="70" t="s">
        <v>35</v>
      </c>
      <c r="M30" s="72" t="s">
        <v>36</v>
      </c>
      <c r="N30" s="74" t="s">
        <v>37</v>
      </c>
      <c r="O30" s="74" t="s">
        <v>38</v>
      </c>
      <c r="P30" s="78" t="s">
        <v>33</v>
      </c>
      <c r="Q30" s="80" t="s">
        <v>34</v>
      </c>
      <c r="R30" s="70" t="s">
        <v>35</v>
      </c>
      <c r="S30" s="72" t="s">
        <v>36</v>
      </c>
      <c r="T30" s="74" t="s">
        <v>37</v>
      </c>
      <c r="U30" s="74" t="s">
        <v>38</v>
      </c>
      <c r="V30" s="78" t="s">
        <v>33</v>
      </c>
      <c r="W30" s="80" t="s">
        <v>34</v>
      </c>
      <c r="X30" s="70" t="s">
        <v>35</v>
      </c>
      <c r="Y30" s="72" t="s">
        <v>36</v>
      </c>
      <c r="Z30" s="74" t="s">
        <v>37</v>
      </c>
      <c r="AA30" s="74" t="s">
        <v>38</v>
      </c>
      <c r="AB30" s="78" t="s">
        <v>33</v>
      </c>
      <c r="AC30" s="80" t="s">
        <v>34</v>
      </c>
      <c r="AD30" s="70" t="s">
        <v>35</v>
      </c>
      <c r="AE30" s="72" t="s">
        <v>36</v>
      </c>
      <c r="AF30" s="74" t="s">
        <v>37</v>
      </c>
      <c r="AG30" s="73" t="s">
        <v>38</v>
      </c>
      <c r="AH30" s="35"/>
      <c r="AI30" s="34"/>
      <c r="AJ30" s="17"/>
      <c r="AK30" s="17"/>
      <c r="AL30" s="17"/>
      <c r="AM30" s="13"/>
    </row>
    <row r="31" spans="1:45">
      <c r="A31" s="38"/>
      <c r="B31" s="77"/>
      <c r="C31" s="69"/>
      <c r="D31" s="79"/>
      <c r="E31" s="74"/>
      <c r="F31" s="71"/>
      <c r="G31" s="73"/>
      <c r="H31" s="75"/>
      <c r="I31" s="75"/>
      <c r="J31" s="79"/>
      <c r="K31" s="74"/>
      <c r="L31" s="71"/>
      <c r="M31" s="73"/>
      <c r="N31" s="75"/>
      <c r="O31" s="75"/>
      <c r="P31" s="79"/>
      <c r="Q31" s="74"/>
      <c r="R31" s="71"/>
      <c r="S31" s="73"/>
      <c r="T31" s="75"/>
      <c r="U31" s="75"/>
      <c r="V31" s="79"/>
      <c r="W31" s="74"/>
      <c r="X31" s="71"/>
      <c r="Y31" s="73"/>
      <c r="Z31" s="75"/>
      <c r="AA31" s="75"/>
      <c r="AB31" s="79"/>
      <c r="AC31" s="74"/>
      <c r="AD31" s="71"/>
      <c r="AE31" s="73"/>
      <c r="AF31" s="75"/>
      <c r="AG31" s="93"/>
      <c r="AH31" s="35"/>
      <c r="AI31" s="34"/>
      <c r="AJ31" s="17"/>
      <c r="AK31" s="17"/>
      <c r="AL31" s="17"/>
      <c r="AM31" s="13"/>
    </row>
    <row r="32" spans="1:45">
      <c r="A32" s="2">
        <v>1</v>
      </c>
      <c r="B32" s="14" t="s">
        <v>27</v>
      </c>
      <c r="C32" s="2">
        <f t="shared" ref="C32:C39" si="0">SUM(I32,O32,U32,AA32,AG32)</f>
        <v>483</v>
      </c>
      <c r="D32" s="9">
        <v>20</v>
      </c>
      <c r="E32" s="3">
        <v>31</v>
      </c>
      <c r="F32" s="3">
        <v>26</v>
      </c>
      <c r="G32" s="6">
        <v>30</v>
      </c>
      <c r="H32" s="3"/>
      <c r="I32" s="3">
        <f t="shared" ref="I32:I39" si="1">SUM(D32:H32)</f>
        <v>107</v>
      </c>
      <c r="J32" s="9">
        <v>20</v>
      </c>
      <c r="K32" s="3">
        <v>33</v>
      </c>
      <c r="L32" s="3">
        <v>10</v>
      </c>
      <c r="M32" s="6">
        <v>33</v>
      </c>
      <c r="N32" s="3"/>
      <c r="O32" s="3">
        <f t="shared" ref="O32:O39" si="2">SUM(J32:N32)</f>
        <v>96</v>
      </c>
      <c r="P32" s="9">
        <v>20</v>
      </c>
      <c r="Q32" s="3">
        <v>33</v>
      </c>
      <c r="R32" s="3">
        <v>20</v>
      </c>
      <c r="S32" s="6">
        <v>30</v>
      </c>
      <c r="T32" s="3"/>
      <c r="U32" s="3">
        <f t="shared" ref="U32:U39" si="3">SUM(P32:T32)</f>
        <v>103</v>
      </c>
      <c r="V32" s="9">
        <v>20</v>
      </c>
      <c r="W32" s="3">
        <v>30</v>
      </c>
      <c r="X32" s="3"/>
      <c r="Y32" s="6">
        <v>35</v>
      </c>
      <c r="Z32" s="3"/>
      <c r="AA32" s="3">
        <f t="shared" ref="AA32:AA39" si="4">SUM(V32:Z32)</f>
        <v>85</v>
      </c>
      <c r="AB32" s="9">
        <v>20</v>
      </c>
      <c r="AC32" s="3">
        <v>35</v>
      </c>
      <c r="AD32" s="3"/>
      <c r="AE32" s="6">
        <v>37</v>
      </c>
      <c r="AF32" s="3"/>
      <c r="AG32" s="6">
        <f t="shared" ref="AG32:AG39" si="5">SUM(AB32:AF32)</f>
        <v>92</v>
      </c>
      <c r="AH32" s="31">
        <v>1</v>
      </c>
      <c r="AI32" s="20" t="s">
        <v>27</v>
      </c>
      <c r="AJ32" s="17"/>
      <c r="AK32" s="17"/>
      <c r="AL32" s="17"/>
      <c r="AM32" s="13"/>
    </row>
    <row r="33" spans="1:39">
      <c r="A33" s="2">
        <v>2</v>
      </c>
      <c r="B33" s="14" t="s">
        <v>6</v>
      </c>
      <c r="C33" s="2">
        <f t="shared" si="0"/>
        <v>320</v>
      </c>
      <c r="D33" s="9">
        <v>17</v>
      </c>
      <c r="E33" s="3">
        <v>13</v>
      </c>
      <c r="F33" s="3">
        <v>17</v>
      </c>
      <c r="G33" s="6">
        <v>15</v>
      </c>
      <c r="H33" s="3"/>
      <c r="I33" s="3">
        <f t="shared" si="1"/>
        <v>62</v>
      </c>
      <c r="J33" s="9">
        <v>15</v>
      </c>
      <c r="K33" s="3">
        <v>17</v>
      </c>
      <c r="L33" s="3">
        <v>15</v>
      </c>
      <c r="M33" s="6">
        <v>15</v>
      </c>
      <c r="N33" s="3"/>
      <c r="O33" s="3">
        <f t="shared" si="2"/>
        <v>62</v>
      </c>
      <c r="P33" s="9">
        <v>28</v>
      </c>
      <c r="Q33" s="3">
        <v>26</v>
      </c>
      <c r="R33" s="3">
        <v>37</v>
      </c>
      <c r="S33" s="6">
        <v>15</v>
      </c>
      <c r="T33" s="3"/>
      <c r="U33" s="3">
        <f t="shared" si="3"/>
        <v>106</v>
      </c>
      <c r="V33" s="9">
        <v>15</v>
      </c>
      <c r="W33" s="3">
        <v>15</v>
      </c>
      <c r="X33" s="3">
        <v>20</v>
      </c>
      <c r="Y33" s="6">
        <v>10</v>
      </c>
      <c r="Z33" s="3"/>
      <c r="AA33" s="3">
        <f t="shared" si="4"/>
        <v>60</v>
      </c>
      <c r="AB33" s="9">
        <v>15</v>
      </c>
      <c r="AC33" s="3"/>
      <c r="AD33" s="3">
        <v>15</v>
      </c>
      <c r="AE33" s="6"/>
      <c r="AF33" s="3"/>
      <c r="AG33" s="6">
        <f t="shared" si="5"/>
        <v>30</v>
      </c>
      <c r="AH33" s="31">
        <v>2</v>
      </c>
      <c r="AI33" s="20" t="s">
        <v>6</v>
      </c>
      <c r="AJ33" s="17"/>
      <c r="AK33" s="17"/>
      <c r="AL33" s="17"/>
      <c r="AM33" s="13"/>
    </row>
    <row r="34" spans="1:39" s="1" customFormat="1">
      <c r="A34" s="2">
        <v>3</v>
      </c>
      <c r="B34" s="14" t="s">
        <v>23</v>
      </c>
      <c r="C34" s="2">
        <f t="shared" si="0"/>
        <v>172</v>
      </c>
      <c r="D34" s="9"/>
      <c r="E34" s="3">
        <v>25</v>
      </c>
      <c r="F34" s="3"/>
      <c r="G34" s="6"/>
      <c r="H34" s="3"/>
      <c r="I34" s="3">
        <f t="shared" si="1"/>
        <v>25</v>
      </c>
      <c r="J34" s="9">
        <v>17</v>
      </c>
      <c r="K34" s="3">
        <v>15</v>
      </c>
      <c r="L34" s="3"/>
      <c r="M34" s="6"/>
      <c r="N34" s="3"/>
      <c r="O34" s="3">
        <f t="shared" si="2"/>
        <v>32</v>
      </c>
      <c r="P34" s="9">
        <v>17</v>
      </c>
      <c r="Q34" s="3">
        <v>27</v>
      </c>
      <c r="R34" s="3"/>
      <c r="S34" s="6"/>
      <c r="T34" s="3"/>
      <c r="U34" s="3">
        <f t="shared" si="3"/>
        <v>44</v>
      </c>
      <c r="V34" s="9">
        <v>17</v>
      </c>
      <c r="W34" s="3">
        <v>20</v>
      </c>
      <c r="X34" s="3"/>
      <c r="Y34" s="6"/>
      <c r="Z34" s="3"/>
      <c r="AA34" s="3">
        <f t="shared" si="4"/>
        <v>37</v>
      </c>
      <c r="AB34" s="9">
        <v>17</v>
      </c>
      <c r="AC34" s="3">
        <v>17</v>
      </c>
      <c r="AD34" s="3"/>
      <c r="AE34" s="6"/>
      <c r="AF34" s="3"/>
      <c r="AG34" s="6">
        <f t="shared" si="5"/>
        <v>34</v>
      </c>
      <c r="AH34" s="31">
        <v>3</v>
      </c>
      <c r="AI34" s="20" t="s">
        <v>23</v>
      </c>
      <c r="AJ34" s="17"/>
      <c r="AK34" s="17"/>
      <c r="AL34" s="17"/>
      <c r="AM34" s="13"/>
    </row>
    <row r="35" spans="1:39">
      <c r="A35" s="2">
        <v>4</v>
      </c>
      <c r="B35" s="14" t="s">
        <v>21</v>
      </c>
      <c r="C35" s="2">
        <f t="shared" si="0"/>
        <v>118</v>
      </c>
      <c r="D35" s="9"/>
      <c r="E35" s="3"/>
      <c r="F35" s="3">
        <v>18</v>
      </c>
      <c r="G35" s="6"/>
      <c r="H35" s="3"/>
      <c r="I35" s="3">
        <f t="shared" si="1"/>
        <v>18</v>
      </c>
      <c r="J35" s="9"/>
      <c r="K35" s="3"/>
      <c r="L35" s="3">
        <v>24</v>
      </c>
      <c r="M35" s="6"/>
      <c r="N35" s="3"/>
      <c r="O35" s="3">
        <f t="shared" si="2"/>
        <v>24</v>
      </c>
      <c r="P35" s="9"/>
      <c r="Q35" s="3"/>
      <c r="R35" s="3">
        <v>13</v>
      </c>
      <c r="S35" s="6"/>
      <c r="T35" s="3"/>
      <c r="U35" s="3">
        <f t="shared" si="3"/>
        <v>13</v>
      </c>
      <c r="V35" s="9"/>
      <c r="W35" s="3"/>
      <c r="X35" s="3">
        <v>17</v>
      </c>
      <c r="Y35" s="6">
        <v>13</v>
      </c>
      <c r="Z35" s="3"/>
      <c r="AA35" s="3">
        <f t="shared" si="4"/>
        <v>30</v>
      </c>
      <c r="AB35" s="9"/>
      <c r="AC35" s="3"/>
      <c r="AD35" s="3">
        <v>33</v>
      </c>
      <c r="AE35" s="6"/>
      <c r="AF35" s="3"/>
      <c r="AG35" s="6">
        <f t="shared" si="5"/>
        <v>33</v>
      </c>
      <c r="AH35" s="31">
        <v>4</v>
      </c>
      <c r="AI35" s="20" t="s">
        <v>21</v>
      </c>
      <c r="AJ35" s="17"/>
      <c r="AK35" s="17"/>
      <c r="AL35" s="17"/>
      <c r="AM35" s="13"/>
    </row>
    <row r="36" spans="1:39">
      <c r="A36" s="2">
        <v>5</v>
      </c>
      <c r="B36" s="14" t="s">
        <v>18</v>
      </c>
      <c r="C36" s="2">
        <f t="shared" si="0"/>
        <v>117</v>
      </c>
      <c r="D36" s="9"/>
      <c r="E36" s="3">
        <v>17</v>
      </c>
      <c r="F36" s="3"/>
      <c r="G36" s="6">
        <v>20</v>
      </c>
      <c r="H36" s="3"/>
      <c r="I36" s="3">
        <f t="shared" si="1"/>
        <v>37</v>
      </c>
      <c r="J36" s="9"/>
      <c r="K36" s="3"/>
      <c r="L36" s="3"/>
      <c r="M36" s="6">
        <v>28</v>
      </c>
      <c r="N36" s="3"/>
      <c r="O36" s="3">
        <f t="shared" si="2"/>
        <v>28</v>
      </c>
      <c r="P36" s="9"/>
      <c r="Q36" s="3"/>
      <c r="R36" s="3"/>
      <c r="S36" s="6">
        <v>20</v>
      </c>
      <c r="T36" s="3"/>
      <c r="U36" s="3">
        <f t="shared" si="3"/>
        <v>20</v>
      </c>
      <c r="V36" s="9"/>
      <c r="W36" s="3"/>
      <c r="X36" s="3"/>
      <c r="Y36" s="6">
        <v>17</v>
      </c>
      <c r="Z36" s="3"/>
      <c r="AA36" s="3">
        <f t="shared" si="4"/>
        <v>17</v>
      </c>
      <c r="AB36" s="9"/>
      <c r="AC36" s="3"/>
      <c r="AD36" s="3"/>
      <c r="AE36" s="6">
        <v>15</v>
      </c>
      <c r="AF36" s="3"/>
      <c r="AG36" s="6">
        <f t="shared" si="5"/>
        <v>15</v>
      </c>
      <c r="AH36" s="31">
        <v>5</v>
      </c>
      <c r="AI36" s="20" t="s">
        <v>18</v>
      </c>
      <c r="AJ36" s="17"/>
      <c r="AK36" s="17"/>
      <c r="AL36" s="17"/>
      <c r="AM36" s="13"/>
    </row>
    <row r="37" spans="1:39">
      <c r="A37" s="2">
        <v>6</v>
      </c>
      <c r="B37" s="14" t="s">
        <v>20</v>
      </c>
      <c r="C37" s="2">
        <f t="shared" si="0"/>
        <v>90</v>
      </c>
      <c r="D37" s="9"/>
      <c r="E37" s="3"/>
      <c r="F37" s="3">
        <v>13</v>
      </c>
      <c r="G37" s="6"/>
      <c r="H37" s="3">
        <v>20</v>
      </c>
      <c r="I37" s="3">
        <f t="shared" si="1"/>
        <v>33</v>
      </c>
      <c r="J37" s="9"/>
      <c r="K37" s="3"/>
      <c r="L37" s="3">
        <v>17</v>
      </c>
      <c r="M37" s="6"/>
      <c r="N37" s="3">
        <v>20</v>
      </c>
      <c r="O37" s="3">
        <f t="shared" si="2"/>
        <v>37</v>
      </c>
      <c r="P37" s="9"/>
      <c r="Q37" s="3"/>
      <c r="R37" s="3"/>
      <c r="S37" s="6"/>
      <c r="T37" s="3">
        <v>20</v>
      </c>
      <c r="U37" s="3">
        <f t="shared" si="3"/>
        <v>20</v>
      </c>
      <c r="V37" s="9"/>
      <c r="W37" s="3"/>
      <c r="X37" s="3"/>
      <c r="Y37" s="6"/>
      <c r="Z37" s="3"/>
      <c r="AA37" s="3">
        <f t="shared" si="4"/>
        <v>0</v>
      </c>
      <c r="AB37" s="9"/>
      <c r="AC37" s="3"/>
      <c r="AD37" s="3"/>
      <c r="AE37" s="6"/>
      <c r="AF37" s="3"/>
      <c r="AG37" s="6">
        <f t="shared" si="5"/>
        <v>0</v>
      </c>
      <c r="AH37" s="31">
        <v>6</v>
      </c>
      <c r="AI37" s="20" t="s">
        <v>20</v>
      </c>
      <c r="AJ37" s="17"/>
      <c r="AK37" s="17"/>
      <c r="AL37" s="17"/>
      <c r="AM37" s="13"/>
    </row>
    <row r="38" spans="1:39">
      <c r="A38" s="7">
        <v>7</v>
      </c>
      <c r="B38" s="26" t="s">
        <v>7</v>
      </c>
      <c r="C38" s="2">
        <f t="shared" si="0"/>
        <v>87</v>
      </c>
      <c r="D38" s="19"/>
      <c r="E38" s="8"/>
      <c r="F38" s="8">
        <v>20</v>
      </c>
      <c r="G38" s="15"/>
      <c r="H38" s="8"/>
      <c r="I38" s="8">
        <f t="shared" si="1"/>
        <v>20</v>
      </c>
      <c r="J38" s="19"/>
      <c r="K38" s="8"/>
      <c r="L38" s="8">
        <v>20</v>
      </c>
      <c r="M38" s="15"/>
      <c r="N38" s="8"/>
      <c r="O38" s="8">
        <f t="shared" si="2"/>
        <v>20</v>
      </c>
      <c r="P38" s="19"/>
      <c r="Q38" s="8"/>
      <c r="R38" s="8">
        <v>15</v>
      </c>
      <c r="S38" s="15"/>
      <c r="T38" s="8"/>
      <c r="U38" s="8">
        <f t="shared" si="3"/>
        <v>15</v>
      </c>
      <c r="V38" s="19"/>
      <c r="W38" s="8"/>
      <c r="X38" s="8">
        <v>15</v>
      </c>
      <c r="Y38" s="15"/>
      <c r="Z38" s="8"/>
      <c r="AA38" s="8">
        <f t="shared" si="4"/>
        <v>15</v>
      </c>
      <c r="AB38" s="19"/>
      <c r="AC38" s="8"/>
      <c r="AD38" s="8">
        <v>17</v>
      </c>
      <c r="AE38" s="15"/>
      <c r="AF38" s="8"/>
      <c r="AG38" s="15">
        <f t="shared" si="5"/>
        <v>17</v>
      </c>
      <c r="AH38" s="32">
        <v>7</v>
      </c>
      <c r="AI38" s="20" t="s">
        <v>7</v>
      </c>
      <c r="AJ38" s="17"/>
      <c r="AK38" s="17"/>
      <c r="AL38" s="17"/>
      <c r="AM38" s="13"/>
    </row>
    <row r="39" spans="1:39">
      <c r="A39" s="21">
        <v>8</v>
      </c>
      <c r="B39" s="20" t="s">
        <v>11</v>
      </c>
      <c r="C39" s="2">
        <f t="shared" si="0"/>
        <v>35</v>
      </c>
      <c r="D39" s="22"/>
      <c r="E39" s="22"/>
      <c r="F39" s="22"/>
      <c r="G39" s="22"/>
      <c r="H39" s="22"/>
      <c r="I39" s="3">
        <f t="shared" si="1"/>
        <v>0</v>
      </c>
      <c r="J39" s="22"/>
      <c r="K39" s="22"/>
      <c r="L39" s="22"/>
      <c r="M39" s="22"/>
      <c r="N39" s="22"/>
      <c r="O39" s="3">
        <f t="shared" si="2"/>
        <v>0</v>
      </c>
      <c r="P39" s="27"/>
      <c r="Q39" s="27"/>
      <c r="R39" s="27"/>
      <c r="S39" s="27">
        <v>11</v>
      </c>
      <c r="T39" s="27"/>
      <c r="U39" s="3">
        <f t="shared" si="3"/>
        <v>11</v>
      </c>
      <c r="V39" s="27"/>
      <c r="W39" s="27"/>
      <c r="X39" s="27"/>
      <c r="Y39" s="27">
        <v>11</v>
      </c>
      <c r="Z39" s="27"/>
      <c r="AA39" s="3">
        <f t="shared" si="4"/>
        <v>11</v>
      </c>
      <c r="AB39" s="27"/>
      <c r="AC39" s="27"/>
      <c r="AD39" s="27"/>
      <c r="AE39" s="27">
        <v>13</v>
      </c>
      <c r="AF39" s="27"/>
      <c r="AG39" s="6">
        <f t="shared" si="5"/>
        <v>13</v>
      </c>
      <c r="AH39" s="33">
        <v>8</v>
      </c>
      <c r="AI39" s="20" t="s">
        <v>11</v>
      </c>
      <c r="AJ39" s="17"/>
      <c r="AK39" s="17"/>
      <c r="AL39" s="17"/>
      <c r="AM39" s="13"/>
    </row>
    <row r="40" spans="1:39"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</row>
  </sheetData>
  <sortState ref="B7:AS24">
    <sortCondition descending="1" ref="C7:C24"/>
  </sortState>
  <mergeCells count="92">
    <mergeCell ref="A2:AQ3"/>
    <mergeCell ref="V30:V31"/>
    <mergeCell ref="W30:W31"/>
    <mergeCell ref="X30:X31"/>
    <mergeCell ref="Y30:Y31"/>
    <mergeCell ref="Z30:Z31"/>
    <mergeCell ref="AA30:AA31"/>
    <mergeCell ref="AB30:AB31"/>
    <mergeCell ref="AC30:AC31"/>
    <mergeCell ref="AD30:AD31"/>
    <mergeCell ref="AE30:AE31"/>
    <mergeCell ref="AF30:AF31"/>
    <mergeCell ref="AG30:AG31"/>
    <mergeCell ref="V29:AA29"/>
    <mergeCell ref="AB29:AG29"/>
    <mergeCell ref="A27:AG28"/>
    <mergeCell ref="I30:I31"/>
    <mergeCell ref="U30:U31"/>
    <mergeCell ref="P29:U29"/>
    <mergeCell ref="D29:I29"/>
    <mergeCell ref="J29:O29"/>
    <mergeCell ref="J30:J31"/>
    <mergeCell ref="K30:K31"/>
    <mergeCell ref="L30:L31"/>
    <mergeCell ref="M30:M31"/>
    <mergeCell ref="N30:N31"/>
    <mergeCell ref="O30:O31"/>
    <mergeCell ref="F30:F31"/>
    <mergeCell ref="G30:G31"/>
    <mergeCell ref="H30:H31"/>
    <mergeCell ref="P30:P31"/>
    <mergeCell ref="Q30:Q31"/>
    <mergeCell ref="A29:A31"/>
    <mergeCell ref="B29:B31"/>
    <mergeCell ref="C29:C31"/>
    <mergeCell ref="D30:D31"/>
    <mergeCell ref="E30:E31"/>
    <mergeCell ref="R30:R31"/>
    <mergeCell ref="S30:S31"/>
    <mergeCell ref="T30:T31"/>
    <mergeCell ref="W5:W6"/>
    <mergeCell ref="X5:X6"/>
    <mergeCell ref="A4:A6"/>
    <mergeCell ref="B4:B6"/>
    <mergeCell ref="C4:C6"/>
    <mergeCell ref="D4:K4"/>
    <mergeCell ref="H5:H6"/>
    <mergeCell ref="D5:D6"/>
    <mergeCell ref="E5:E6"/>
    <mergeCell ref="F5:F6"/>
    <mergeCell ref="G5:G6"/>
    <mergeCell ref="J5:J6"/>
    <mergeCell ref="I5:I6"/>
    <mergeCell ref="K5:K6"/>
    <mergeCell ref="T4:AA4"/>
    <mergeCell ref="T5:T6"/>
    <mergeCell ref="U5:U6"/>
    <mergeCell ref="V5:V6"/>
    <mergeCell ref="R5:R6"/>
    <mergeCell ref="L4:S4"/>
    <mergeCell ref="L5:L6"/>
    <mergeCell ref="N5:N6"/>
    <mergeCell ref="O5:O6"/>
    <mergeCell ref="P5:P6"/>
    <mergeCell ref="Q5:Q6"/>
    <mergeCell ref="S5:S6"/>
    <mergeCell ref="Y5:Y6"/>
    <mergeCell ref="Z5:Z6"/>
    <mergeCell ref="AA5:AA6"/>
    <mergeCell ref="M5:M6"/>
    <mergeCell ref="AS4:AS6"/>
    <mergeCell ref="AB4:AI4"/>
    <mergeCell ref="AB5:AB6"/>
    <mergeCell ref="AC5:AC6"/>
    <mergeCell ref="AD5:AD6"/>
    <mergeCell ref="AE5:AE6"/>
    <mergeCell ref="AF5:AF6"/>
    <mergeCell ref="AG5:AG6"/>
    <mergeCell ref="AH5:AH6"/>
    <mergeCell ref="AI5:AI6"/>
    <mergeCell ref="AJ4:AQ4"/>
    <mergeCell ref="AJ5:AJ6"/>
    <mergeCell ref="AK5:AK6"/>
    <mergeCell ref="AL5:AL6"/>
    <mergeCell ref="AM5:AM6"/>
    <mergeCell ref="AN5:AN6"/>
    <mergeCell ref="AI29:AI31"/>
    <mergeCell ref="AH29:AH31"/>
    <mergeCell ref="AR4:AR6"/>
    <mergeCell ref="AO5:AO6"/>
    <mergeCell ref="AP5:AP6"/>
    <mergeCell ref="AQ5:AQ6"/>
  </mergeCells>
  <pageMargins left="0.70866141732283472" right="0.70866141732283472" top="0.74803149606299213" bottom="0.74803149606299213" header="0.31496062992125984" footer="0.31496062992125984"/>
  <pageSetup paperSize="9" scale="70" orientation="landscape" horizontalDpi="200" verticalDpi="0" copies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Utente</cp:lastModifiedBy>
  <cp:lastPrinted>2020-12-02T10:55:24Z</cp:lastPrinted>
  <dcterms:created xsi:type="dcterms:W3CDTF">2020-07-23T09:47:02Z</dcterms:created>
  <dcterms:modified xsi:type="dcterms:W3CDTF">2020-12-07T15:03:47Z</dcterms:modified>
</cp:coreProperties>
</file>