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5"/>
  </bookViews>
  <sheets>
    <sheet name="JUNIOR A" sheetId="13" r:id="rId1"/>
    <sheet name="JUNIOR B" sheetId="9" r:id="rId2"/>
    <sheet name="JUNIOR C" sheetId="10" r:id="rId3"/>
    <sheet name="JUNIOR D" sheetId="11" r:id="rId4"/>
    <sheet name="JUNIOR OPEN" sheetId="14" r:id="rId5"/>
    <sheet name="VINTAGE" sheetId="12" r:id="rId6"/>
  </sheets>
  <calcPr calcId="125725"/>
</workbook>
</file>

<file path=xl/calcChain.xml><?xml version="1.0" encoding="utf-8"?>
<calcChain xmlns="http://schemas.openxmlformats.org/spreadsheetml/2006/main">
  <c r="G12" i="14"/>
  <c r="P12"/>
  <c r="G12" i="11"/>
  <c r="P12"/>
  <c r="P14" i="9"/>
  <c r="P13"/>
  <c r="G13"/>
  <c r="G14"/>
  <c r="P11" i="13"/>
  <c r="G11"/>
  <c r="P10" i="14"/>
  <c r="P13"/>
  <c r="P11"/>
  <c r="P14"/>
  <c r="G10"/>
  <c r="G13"/>
  <c r="G11"/>
  <c r="G14"/>
  <c r="P13" i="11"/>
  <c r="P10"/>
  <c r="P11"/>
  <c r="P11" i="12"/>
  <c r="P12"/>
  <c r="P13"/>
  <c r="P15"/>
  <c r="G11"/>
  <c r="G12"/>
  <c r="G13"/>
  <c r="G15"/>
  <c r="G10" i="10"/>
  <c r="P10" i="13"/>
  <c r="G10"/>
  <c r="P10" i="12"/>
  <c r="G10"/>
  <c r="P14"/>
  <c r="G14"/>
  <c r="G10" i="11"/>
  <c r="G11"/>
  <c r="G13"/>
  <c r="P11" i="10"/>
  <c r="G11"/>
  <c r="P10"/>
  <c r="P12"/>
  <c r="G12"/>
  <c r="P15"/>
  <c r="G15"/>
  <c r="P14"/>
  <c r="G14"/>
  <c r="P13"/>
  <c r="G13"/>
  <c r="P12" i="9"/>
  <c r="G12"/>
  <c r="P11"/>
  <c r="G11"/>
  <c r="P10"/>
  <c r="G10"/>
</calcChain>
</file>

<file path=xl/sharedStrings.xml><?xml version="1.0" encoding="utf-8"?>
<sst xmlns="http://schemas.openxmlformats.org/spreadsheetml/2006/main" count="240" uniqueCount="79">
  <si>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</si>
  <si>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</si>
  <si>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</si>
  <si>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</si>
  <si>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</si>
  <si>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</si>
  <si>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</si>
  <si>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</si>
  <si>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</si>
  <si>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</si>
  <si>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</si>
  <si>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</si>
  <si>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</si>
  <si>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</si>
  <si>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</si>
  <si>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</si>
  <si>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</si>
  <si>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</si>
  <si>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</si>
  <si>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</si>
  <si>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GARA SCARTO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</si>
  <si>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VINTAGE</t>
    </r>
  </si>
  <si>
    <t xml:space="preserve">C A M P I O N A T O      R E G I O N A L E      T R I A L        2 0 1 8     </t>
  </si>
  <si>
    <t xml:space="preserve">C A M P I O N A T O      R E G I O N A L E      T R I A L        2 0 1 8  </t>
  </si>
  <si>
    <t>27/05 Cortenuova</t>
  </si>
  <si>
    <t>22/07 Dossena</t>
  </si>
  <si>
    <t>23/09 Gerola A.</t>
  </si>
  <si>
    <t>3/06 Castrezzato</t>
  </si>
  <si>
    <t>10/06 Moio de C.</t>
  </si>
  <si>
    <t>30/09 Cantù</t>
  </si>
  <si>
    <t>24/06 Darfo B</t>
  </si>
  <si>
    <t>RUFFONI LUCA</t>
  </si>
  <si>
    <t>LAZZATE</t>
  </si>
  <si>
    <t>BETA</t>
  </si>
  <si>
    <t>RIVA LORIS</t>
  </si>
  <si>
    <t>BASSI CRISTIAN</t>
  </si>
  <si>
    <t>PEDRETTI MIRKO</t>
  </si>
  <si>
    <t>G.S. FIAMME ORO MI</t>
  </si>
  <si>
    <t>RUFFONI PAOLO</t>
  </si>
  <si>
    <t>SCACCABAROZZI FABIO</t>
  </si>
  <si>
    <t>GASGAS</t>
  </si>
  <si>
    <t>BUSI DAVIDE</t>
  </si>
  <si>
    <t>BERGAMO TZ</t>
  </si>
  <si>
    <t>SALERI GABRIELE</t>
  </si>
  <si>
    <t>V/T TRIAL</t>
  </si>
  <si>
    <t>ALIETTI LEONARDO</t>
  </si>
  <si>
    <t>COLICO</t>
  </si>
  <si>
    <t>UBERTI ALESSANDRO</t>
  </si>
  <si>
    <t>G.S.FIAMME ORO MI</t>
  </si>
  <si>
    <t>OSTINI RYAN</t>
  </si>
  <si>
    <t>SCORPA</t>
  </si>
  <si>
    <t>BISACCIA THOMAS</t>
  </si>
  <si>
    <t>RIO LANZA DUEMIL.</t>
  </si>
  <si>
    <t>ANNOVAZZI LORENZO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</si>
  <si>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 </t>
    </r>
  </si>
  <si>
    <t>PONCIA EDIO</t>
  </si>
  <si>
    <t>TRE PIEVI</t>
  </si>
  <si>
    <t>BONFANTI FEDERICO</t>
  </si>
  <si>
    <t>CONTI ASIA</t>
  </si>
  <si>
    <t>OSET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</si>
  <si>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OPEN</t>
    </r>
  </si>
  <si>
    <t>MANENTI DANIELE</t>
  </si>
  <si>
    <t>BRANDANI ALBERTO</t>
  </si>
  <si>
    <t>BRANDANI AURORA VALENT.</t>
  </si>
  <si>
    <t>BRANDANI MARTINA</t>
  </si>
  <si>
    <t>MARIANI GIORGIO</t>
  </si>
  <si>
    <t>MONZA O.C.</t>
  </si>
  <si>
    <t>FANTIC</t>
  </si>
  <si>
    <t>ARRIGONI ANESETTI RODOL.</t>
  </si>
  <si>
    <t>TAGLIABUE ROLANDO</t>
  </si>
  <si>
    <t>PORRO ROBERTO</t>
  </si>
  <si>
    <t>PAVONI FRANCO</t>
  </si>
  <si>
    <t>HONDA</t>
  </si>
  <si>
    <t>PASQUALI ROBERTO</t>
  </si>
  <si>
    <t>BULTACO</t>
  </si>
  <si>
    <t>MAZZOLA FABIO</t>
  </si>
  <si>
    <t>DYNAMIC TRIAL</t>
  </si>
  <si>
    <t>MECATECNO</t>
  </si>
  <si>
    <t>NOVELLI NICCOLO'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</si>
</sst>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2" sqref="B1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8" t="s">
        <v>10</v>
      </c>
      <c r="R4" s="28" t="s">
        <v>11</v>
      </c>
      <c r="S4" s="28" t="s">
        <v>12</v>
      </c>
      <c r="T4" s="28" t="s">
        <v>13</v>
      </c>
      <c r="U4" s="28" t="s">
        <v>14</v>
      </c>
      <c r="V4" s="28" t="s">
        <v>15</v>
      </c>
      <c r="W4" s="28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9"/>
      <c r="R5" s="29"/>
      <c r="S5" s="29"/>
      <c r="T5" s="29"/>
      <c r="U5" s="29"/>
      <c r="V5" s="29"/>
      <c r="W5" s="29"/>
    </row>
    <row r="6" spans="1:23" ht="15" customHeight="1">
      <c r="A6" s="31" t="s">
        <v>19</v>
      </c>
      <c r="B6" s="32"/>
      <c r="C6" s="32"/>
      <c r="D6" s="32"/>
      <c r="E6" s="32"/>
      <c r="F6" s="32"/>
      <c r="G6" s="32"/>
      <c r="H6" s="33" t="s">
        <v>20</v>
      </c>
      <c r="I6" s="17" t="s">
        <v>24</v>
      </c>
      <c r="J6" s="17" t="s">
        <v>27</v>
      </c>
      <c r="K6" s="17" t="s">
        <v>28</v>
      </c>
      <c r="L6" s="35" t="s">
        <v>30</v>
      </c>
      <c r="M6" s="17" t="s">
        <v>25</v>
      </c>
      <c r="N6" s="17" t="s">
        <v>26</v>
      </c>
      <c r="O6" s="17" t="s">
        <v>29</v>
      </c>
      <c r="P6" s="34" t="s">
        <v>2</v>
      </c>
      <c r="Q6" s="29"/>
      <c r="R6" s="29"/>
      <c r="S6" s="29"/>
      <c r="T6" s="29"/>
      <c r="U6" s="29"/>
      <c r="V6" s="29"/>
      <c r="W6" s="29"/>
    </row>
    <row r="7" spans="1:23">
      <c r="A7" s="32"/>
      <c r="B7" s="32"/>
      <c r="C7" s="32"/>
      <c r="D7" s="32"/>
      <c r="E7" s="32"/>
      <c r="F7" s="32"/>
      <c r="G7" s="32"/>
      <c r="H7" s="33"/>
      <c r="I7" s="18"/>
      <c r="J7" s="18"/>
      <c r="K7" s="18"/>
      <c r="L7" s="36"/>
      <c r="M7" s="18"/>
      <c r="N7" s="18"/>
      <c r="O7" s="18"/>
      <c r="P7" s="18"/>
      <c r="Q7" s="30"/>
      <c r="R7" s="30"/>
      <c r="S7" s="30"/>
      <c r="T7" s="30"/>
      <c r="U7" s="30"/>
      <c r="V7" s="30"/>
      <c r="W7" s="30"/>
    </row>
    <row r="8" spans="1:23">
      <c r="A8" s="32"/>
      <c r="B8" s="32"/>
      <c r="C8" s="32"/>
      <c r="D8" s="32"/>
      <c r="E8" s="32"/>
      <c r="F8" s="32"/>
      <c r="G8" s="32"/>
      <c r="H8" s="33"/>
      <c r="I8" s="18"/>
      <c r="J8" s="18"/>
      <c r="K8" s="18"/>
      <c r="L8" s="36"/>
      <c r="M8" s="18"/>
      <c r="N8" s="18"/>
      <c r="O8" s="18"/>
      <c r="P8" s="18"/>
      <c r="Q8" s="2">
        <v>100</v>
      </c>
      <c r="R8" s="2">
        <v>120</v>
      </c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3"/>
      <c r="I9" s="18"/>
      <c r="J9" s="18"/>
      <c r="K9" s="18"/>
      <c r="L9" s="34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>
      <c r="A10" s="5">
        <v>1</v>
      </c>
      <c r="B10" s="3">
        <v>54</v>
      </c>
      <c r="C10" s="3" t="s">
        <v>31</v>
      </c>
      <c r="D10" s="3" t="s">
        <v>32</v>
      </c>
      <c r="E10" s="3"/>
      <c r="F10" s="3" t="s">
        <v>33</v>
      </c>
      <c r="G10" s="5">
        <f t="shared" ref="G10:G11" si="0">SUM(H10:O10)</f>
        <v>40</v>
      </c>
      <c r="H10" s="3"/>
      <c r="I10" s="3">
        <v>20</v>
      </c>
      <c r="J10" s="3">
        <v>20</v>
      </c>
      <c r="K10" s="3"/>
      <c r="L10" s="3"/>
      <c r="M10" s="3"/>
      <c r="N10" s="3"/>
      <c r="O10" s="3"/>
      <c r="P10" s="5">
        <f t="shared" ref="P10:P11" si="1">SUM(Q10:W10)</f>
        <v>77</v>
      </c>
      <c r="Q10" s="3">
        <v>48</v>
      </c>
      <c r="R10" s="3">
        <v>29</v>
      </c>
      <c r="S10" s="3"/>
      <c r="T10" s="3"/>
      <c r="U10" s="3"/>
      <c r="V10" s="3"/>
      <c r="W10" s="3"/>
    </row>
    <row r="11" spans="1:23">
      <c r="A11" s="5">
        <v>2</v>
      </c>
      <c r="B11" s="3">
        <v>38</v>
      </c>
      <c r="C11" s="3" t="s">
        <v>34</v>
      </c>
      <c r="D11" s="3" t="s">
        <v>32</v>
      </c>
      <c r="E11" s="3"/>
      <c r="F11" s="3" t="s">
        <v>33</v>
      </c>
      <c r="G11" s="15">
        <f t="shared" si="0"/>
        <v>17</v>
      </c>
      <c r="H11" s="3"/>
      <c r="I11" s="3">
        <v>17</v>
      </c>
      <c r="J11" s="3">
        <v>0</v>
      </c>
      <c r="K11" s="3"/>
      <c r="L11" s="3"/>
      <c r="M11" s="3"/>
      <c r="N11" s="3"/>
      <c r="O11" s="3"/>
      <c r="P11" s="15">
        <f t="shared" si="1"/>
        <v>179</v>
      </c>
      <c r="Q11" s="3">
        <v>54</v>
      </c>
      <c r="R11" s="3">
        <v>125</v>
      </c>
      <c r="S11" s="3"/>
      <c r="T11" s="3"/>
      <c r="U11" s="3"/>
      <c r="V11" s="3"/>
      <c r="W11" s="3"/>
    </row>
    <row r="12" spans="1:23">
      <c r="A12" s="5">
        <v>3</v>
      </c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</row>
    <row r="13" spans="1:23">
      <c r="A13" s="5">
        <v>4</v>
      </c>
      <c r="B13" s="3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</row>
    <row r="14" spans="1:23">
      <c r="A14" s="5">
        <v>5</v>
      </c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</row>
    <row r="15" spans="1:23">
      <c r="A15" s="5">
        <v>6</v>
      </c>
      <c r="B15" s="3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6" sqref="B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8" t="s">
        <v>10</v>
      </c>
      <c r="R4" s="28" t="s">
        <v>11</v>
      </c>
      <c r="S4" s="28" t="s">
        <v>12</v>
      </c>
      <c r="T4" s="28" t="s">
        <v>13</v>
      </c>
      <c r="U4" s="28" t="s">
        <v>14</v>
      </c>
      <c r="V4" s="28" t="s">
        <v>15</v>
      </c>
      <c r="W4" s="28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9"/>
      <c r="R5" s="29"/>
      <c r="S5" s="29"/>
      <c r="T5" s="29"/>
      <c r="U5" s="29"/>
      <c r="V5" s="29"/>
      <c r="W5" s="29"/>
    </row>
    <row r="6" spans="1:23" ht="15" customHeight="1">
      <c r="A6" s="31" t="s">
        <v>17</v>
      </c>
      <c r="B6" s="32"/>
      <c r="C6" s="32"/>
      <c r="D6" s="32"/>
      <c r="E6" s="32"/>
      <c r="F6" s="32"/>
      <c r="G6" s="32"/>
      <c r="H6" s="33" t="s">
        <v>20</v>
      </c>
      <c r="I6" s="17" t="s">
        <v>24</v>
      </c>
      <c r="J6" s="17" t="s">
        <v>27</v>
      </c>
      <c r="K6" s="17" t="s">
        <v>28</v>
      </c>
      <c r="L6" s="35" t="s">
        <v>30</v>
      </c>
      <c r="M6" s="17" t="s">
        <v>25</v>
      </c>
      <c r="N6" s="17" t="s">
        <v>26</v>
      </c>
      <c r="O6" s="17" t="s">
        <v>29</v>
      </c>
      <c r="P6" s="34" t="s">
        <v>2</v>
      </c>
      <c r="Q6" s="29"/>
      <c r="R6" s="29"/>
      <c r="S6" s="29"/>
      <c r="T6" s="29"/>
      <c r="U6" s="29"/>
      <c r="V6" s="29"/>
      <c r="W6" s="29"/>
    </row>
    <row r="7" spans="1:23">
      <c r="A7" s="32"/>
      <c r="B7" s="32"/>
      <c r="C7" s="32"/>
      <c r="D7" s="32"/>
      <c r="E7" s="32"/>
      <c r="F7" s="32"/>
      <c r="G7" s="32"/>
      <c r="H7" s="33"/>
      <c r="I7" s="18"/>
      <c r="J7" s="18"/>
      <c r="K7" s="18"/>
      <c r="L7" s="36"/>
      <c r="M7" s="18"/>
      <c r="N7" s="18"/>
      <c r="O7" s="18"/>
      <c r="P7" s="18"/>
      <c r="Q7" s="30"/>
      <c r="R7" s="30"/>
      <c r="S7" s="30"/>
      <c r="T7" s="30"/>
      <c r="U7" s="30"/>
      <c r="V7" s="30"/>
      <c r="W7" s="30"/>
    </row>
    <row r="8" spans="1:23">
      <c r="A8" s="32"/>
      <c r="B8" s="32"/>
      <c r="C8" s="32"/>
      <c r="D8" s="32"/>
      <c r="E8" s="32"/>
      <c r="F8" s="32"/>
      <c r="G8" s="32"/>
      <c r="H8" s="33"/>
      <c r="I8" s="18"/>
      <c r="J8" s="18"/>
      <c r="K8" s="18"/>
      <c r="L8" s="36"/>
      <c r="M8" s="18"/>
      <c r="N8" s="18"/>
      <c r="O8" s="18"/>
      <c r="P8" s="18"/>
      <c r="Q8" s="2">
        <v>100</v>
      </c>
      <c r="R8" s="2">
        <v>120</v>
      </c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3"/>
      <c r="I9" s="18"/>
      <c r="J9" s="18"/>
      <c r="K9" s="18"/>
      <c r="L9" s="34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>
      <c r="A10" s="5">
        <v>1</v>
      </c>
      <c r="B10" s="3">
        <v>97</v>
      </c>
      <c r="C10" s="3" t="s">
        <v>35</v>
      </c>
      <c r="D10" s="3" t="s">
        <v>32</v>
      </c>
      <c r="E10" s="3"/>
      <c r="F10" s="3" t="s">
        <v>33</v>
      </c>
      <c r="G10" s="5">
        <f>SUM(H10:O10)</f>
        <v>40</v>
      </c>
      <c r="H10" s="3"/>
      <c r="I10" s="3">
        <v>20</v>
      </c>
      <c r="J10" s="3">
        <v>20</v>
      </c>
      <c r="K10" s="3"/>
      <c r="L10" s="3"/>
      <c r="M10" s="3"/>
      <c r="N10" s="3"/>
      <c r="O10" s="3"/>
      <c r="P10" s="5">
        <f>SUM(Q10:W10)</f>
        <v>11</v>
      </c>
      <c r="Q10" s="3">
        <v>6</v>
      </c>
      <c r="R10" s="3">
        <v>5</v>
      </c>
      <c r="S10" s="3"/>
      <c r="T10" s="3"/>
      <c r="U10" s="3"/>
      <c r="V10" s="3"/>
      <c r="W10" s="3"/>
    </row>
    <row r="11" spans="1:23">
      <c r="A11" s="5">
        <v>2</v>
      </c>
      <c r="B11" s="3">
        <v>116</v>
      </c>
      <c r="C11" s="3" t="s">
        <v>36</v>
      </c>
      <c r="D11" s="3" t="s">
        <v>37</v>
      </c>
      <c r="E11" s="3"/>
      <c r="F11" s="3" t="s">
        <v>33</v>
      </c>
      <c r="G11" s="5">
        <f>SUM(H11:O11)</f>
        <v>34</v>
      </c>
      <c r="H11" s="3"/>
      <c r="I11" s="3">
        <v>17</v>
      </c>
      <c r="J11" s="3">
        <v>17</v>
      </c>
      <c r="K11" s="3"/>
      <c r="L11" s="3"/>
      <c r="M11" s="3"/>
      <c r="N11" s="3"/>
      <c r="O11" s="3"/>
      <c r="P11" s="5">
        <f>SUM(Q11:W11)</f>
        <v>51</v>
      </c>
      <c r="Q11" s="3">
        <v>31</v>
      </c>
      <c r="R11" s="3">
        <v>20</v>
      </c>
      <c r="S11" s="3"/>
      <c r="T11" s="3"/>
      <c r="U11" s="3"/>
      <c r="V11" s="3"/>
      <c r="W11" s="3"/>
    </row>
    <row r="12" spans="1:23">
      <c r="A12" s="5">
        <v>3</v>
      </c>
      <c r="B12" s="3">
        <v>56</v>
      </c>
      <c r="C12" s="3" t="s">
        <v>38</v>
      </c>
      <c r="D12" s="3" t="s">
        <v>32</v>
      </c>
      <c r="E12" s="3"/>
      <c r="F12" s="3" t="s">
        <v>33</v>
      </c>
      <c r="G12" s="5">
        <f>SUM(H12:O12)</f>
        <v>30</v>
      </c>
      <c r="H12" s="3"/>
      <c r="I12" s="3">
        <v>15</v>
      </c>
      <c r="J12" s="3">
        <v>15</v>
      </c>
      <c r="K12" s="3"/>
      <c r="L12" s="3"/>
      <c r="M12" s="3"/>
      <c r="N12" s="3"/>
      <c r="O12" s="3"/>
      <c r="P12" s="5">
        <f>SUM(Q12:W12)</f>
        <v>61</v>
      </c>
      <c r="Q12" s="3">
        <v>39</v>
      </c>
      <c r="R12" s="3">
        <v>22</v>
      </c>
      <c r="S12" s="3"/>
      <c r="T12" s="3"/>
      <c r="U12" s="3"/>
      <c r="V12" s="3"/>
      <c r="W12" s="3"/>
    </row>
    <row r="13" spans="1:23">
      <c r="A13" s="5">
        <v>4</v>
      </c>
      <c r="B13" s="3">
        <v>252</v>
      </c>
      <c r="C13" s="3" t="s">
        <v>41</v>
      </c>
      <c r="D13" s="3" t="s">
        <v>42</v>
      </c>
      <c r="E13" s="3"/>
      <c r="F13" s="3" t="s">
        <v>33</v>
      </c>
      <c r="G13" s="15">
        <f>SUM(H13:O13)</f>
        <v>24</v>
      </c>
      <c r="H13" s="3"/>
      <c r="I13" s="3">
        <v>11</v>
      </c>
      <c r="J13" s="3">
        <v>13</v>
      </c>
      <c r="K13" s="3"/>
      <c r="L13" s="3"/>
      <c r="M13" s="3"/>
      <c r="N13" s="3"/>
      <c r="O13" s="3"/>
      <c r="P13" s="15">
        <f>SUM(Q13:W13)</f>
        <v>118</v>
      </c>
      <c r="Q13" s="3">
        <v>57</v>
      </c>
      <c r="R13" s="3">
        <v>61</v>
      </c>
      <c r="S13" s="3"/>
      <c r="T13" s="3"/>
      <c r="U13" s="3"/>
      <c r="V13" s="3"/>
      <c r="W13" s="3"/>
    </row>
    <row r="14" spans="1:23">
      <c r="A14" s="5">
        <v>5</v>
      </c>
      <c r="B14" s="3">
        <v>12</v>
      </c>
      <c r="C14" s="3" t="s">
        <v>39</v>
      </c>
      <c r="D14" s="3" t="s">
        <v>32</v>
      </c>
      <c r="E14" s="3"/>
      <c r="F14" s="3" t="s">
        <v>40</v>
      </c>
      <c r="G14" s="15">
        <f>SUM(H14:O14)</f>
        <v>24</v>
      </c>
      <c r="H14" s="3"/>
      <c r="I14" s="3">
        <v>13</v>
      </c>
      <c r="J14" s="3">
        <v>11</v>
      </c>
      <c r="K14" s="3"/>
      <c r="L14" s="3"/>
      <c r="M14" s="3"/>
      <c r="N14" s="3"/>
      <c r="O14" s="3"/>
      <c r="P14" s="15">
        <f>SUM(Q14:W14)</f>
        <v>129</v>
      </c>
      <c r="Q14" s="3">
        <v>48</v>
      </c>
      <c r="R14" s="3">
        <v>81</v>
      </c>
      <c r="S14" s="3"/>
      <c r="T14" s="3"/>
      <c r="U14" s="3"/>
      <c r="V14" s="3"/>
      <c r="W14" s="3"/>
    </row>
    <row r="15" spans="1:23">
      <c r="A15" s="5">
        <v>6</v>
      </c>
      <c r="B15" s="3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3:S14">
    <sortCondition ref="P13:P14"/>
  </sortState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7" sqref="B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8" t="s">
        <v>10</v>
      </c>
      <c r="R4" s="28" t="s">
        <v>11</v>
      </c>
      <c r="S4" s="28" t="s">
        <v>12</v>
      </c>
      <c r="T4" s="28" t="s">
        <v>13</v>
      </c>
      <c r="U4" s="28" t="s">
        <v>14</v>
      </c>
      <c r="V4" s="28" t="s">
        <v>15</v>
      </c>
      <c r="W4" s="28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9"/>
      <c r="R5" s="29"/>
      <c r="S5" s="29"/>
      <c r="T5" s="29"/>
      <c r="U5" s="29"/>
      <c r="V5" s="29"/>
      <c r="W5" s="29"/>
    </row>
    <row r="6" spans="1:23" ht="15" customHeight="1">
      <c r="A6" s="31" t="s">
        <v>18</v>
      </c>
      <c r="B6" s="32"/>
      <c r="C6" s="32"/>
      <c r="D6" s="32"/>
      <c r="E6" s="32"/>
      <c r="F6" s="32"/>
      <c r="G6" s="32"/>
      <c r="H6" s="33" t="s">
        <v>20</v>
      </c>
      <c r="I6" s="17" t="s">
        <v>24</v>
      </c>
      <c r="J6" s="17" t="s">
        <v>27</v>
      </c>
      <c r="K6" s="17" t="s">
        <v>28</v>
      </c>
      <c r="L6" s="35" t="s">
        <v>30</v>
      </c>
      <c r="M6" s="17" t="s">
        <v>25</v>
      </c>
      <c r="N6" s="17" t="s">
        <v>26</v>
      </c>
      <c r="O6" s="17" t="s">
        <v>29</v>
      </c>
      <c r="P6" s="34" t="s">
        <v>2</v>
      </c>
      <c r="Q6" s="29"/>
      <c r="R6" s="29"/>
      <c r="S6" s="29"/>
      <c r="T6" s="29"/>
      <c r="U6" s="29"/>
      <c r="V6" s="29"/>
      <c r="W6" s="29"/>
    </row>
    <row r="7" spans="1:23">
      <c r="A7" s="32"/>
      <c r="B7" s="32"/>
      <c r="C7" s="32"/>
      <c r="D7" s="32"/>
      <c r="E7" s="32"/>
      <c r="F7" s="32"/>
      <c r="G7" s="32"/>
      <c r="H7" s="33"/>
      <c r="I7" s="18"/>
      <c r="J7" s="18"/>
      <c r="K7" s="18"/>
      <c r="L7" s="36"/>
      <c r="M7" s="18"/>
      <c r="N7" s="18"/>
      <c r="O7" s="18"/>
      <c r="P7" s="18"/>
      <c r="Q7" s="30"/>
      <c r="R7" s="30"/>
      <c r="S7" s="30"/>
      <c r="T7" s="30"/>
      <c r="U7" s="30"/>
      <c r="V7" s="30"/>
      <c r="W7" s="30"/>
    </row>
    <row r="8" spans="1:23">
      <c r="A8" s="32"/>
      <c r="B8" s="32"/>
      <c r="C8" s="32"/>
      <c r="D8" s="32"/>
      <c r="E8" s="32"/>
      <c r="F8" s="32"/>
      <c r="G8" s="32"/>
      <c r="H8" s="33"/>
      <c r="I8" s="18"/>
      <c r="J8" s="18"/>
      <c r="K8" s="18"/>
      <c r="L8" s="36"/>
      <c r="M8" s="18"/>
      <c r="N8" s="18"/>
      <c r="O8" s="18"/>
      <c r="P8" s="18"/>
      <c r="Q8" s="2">
        <v>100</v>
      </c>
      <c r="R8" s="2">
        <v>120</v>
      </c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3"/>
      <c r="I9" s="18"/>
      <c r="J9" s="18"/>
      <c r="K9" s="18"/>
      <c r="L9" s="34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>
      <c r="A10" s="5">
        <v>1</v>
      </c>
      <c r="B10" s="3">
        <v>256</v>
      </c>
      <c r="C10" s="3" t="s">
        <v>43</v>
      </c>
      <c r="D10" s="3" t="s">
        <v>44</v>
      </c>
      <c r="E10" s="3"/>
      <c r="F10" s="3" t="s">
        <v>33</v>
      </c>
      <c r="G10" s="5">
        <f t="shared" ref="G10:G15" si="0">SUM(H10:O10)</f>
        <v>40</v>
      </c>
      <c r="H10" s="3"/>
      <c r="I10" s="3">
        <v>20</v>
      </c>
      <c r="J10" s="3">
        <v>20</v>
      </c>
      <c r="K10" s="3"/>
      <c r="L10" s="3"/>
      <c r="M10" s="3"/>
      <c r="N10" s="3"/>
      <c r="O10" s="3"/>
      <c r="P10" s="5">
        <f t="shared" ref="P10:P15" si="1">SUM(Q10:W10)</f>
        <v>15</v>
      </c>
      <c r="Q10" s="3">
        <v>11</v>
      </c>
      <c r="R10" s="3">
        <v>4</v>
      </c>
      <c r="S10" s="3"/>
      <c r="T10" s="3"/>
      <c r="U10" s="3"/>
      <c r="V10" s="3"/>
      <c r="W10" s="3"/>
    </row>
    <row r="11" spans="1:23">
      <c r="A11" s="5">
        <v>2</v>
      </c>
      <c r="B11" s="3">
        <v>251</v>
      </c>
      <c r="C11" s="3" t="s">
        <v>45</v>
      </c>
      <c r="D11" s="3" t="s">
        <v>46</v>
      </c>
      <c r="E11" s="3"/>
      <c r="F11" s="3" t="s">
        <v>33</v>
      </c>
      <c r="G11" s="5">
        <f t="shared" si="0"/>
        <v>34</v>
      </c>
      <c r="H11" s="3"/>
      <c r="I11" s="3">
        <v>17</v>
      </c>
      <c r="J11" s="3">
        <v>17</v>
      </c>
      <c r="K11" s="3"/>
      <c r="L11" s="3"/>
      <c r="M11" s="3"/>
      <c r="N11" s="3"/>
      <c r="O11" s="3"/>
      <c r="P11" s="5">
        <f t="shared" si="1"/>
        <v>24</v>
      </c>
      <c r="Q11" s="3">
        <v>18</v>
      </c>
      <c r="R11" s="3">
        <v>6</v>
      </c>
      <c r="S11" s="3"/>
      <c r="T11" s="3"/>
      <c r="U11" s="3"/>
      <c r="V11" s="3"/>
      <c r="W11" s="3"/>
    </row>
    <row r="12" spans="1:23">
      <c r="A12" s="5">
        <v>3</v>
      </c>
      <c r="B12" s="3">
        <v>49</v>
      </c>
      <c r="C12" s="3" t="s">
        <v>49</v>
      </c>
      <c r="D12" s="3" t="s">
        <v>48</v>
      </c>
      <c r="E12" s="3"/>
      <c r="F12" s="3" t="s">
        <v>50</v>
      </c>
      <c r="G12" s="5">
        <f>SUM(H12:O12)</f>
        <v>28</v>
      </c>
      <c r="H12" s="3"/>
      <c r="I12" s="3">
        <v>13</v>
      </c>
      <c r="J12" s="3">
        <v>15</v>
      </c>
      <c r="K12" s="3"/>
      <c r="L12" s="3"/>
      <c r="M12" s="3"/>
      <c r="N12" s="3"/>
      <c r="O12" s="3"/>
      <c r="P12" s="5">
        <f>SUM(Q12:W12)</f>
        <v>27</v>
      </c>
      <c r="Q12" s="3">
        <v>21</v>
      </c>
      <c r="R12" s="3">
        <v>6</v>
      </c>
      <c r="S12" s="3"/>
      <c r="T12" s="3"/>
      <c r="U12" s="3"/>
      <c r="V12" s="3"/>
      <c r="W12" s="3"/>
    </row>
    <row r="13" spans="1:23">
      <c r="A13" s="5">
        <v>4</v>
      </c>
      <c r="B13" s="3">
        <v>158</v>
      </c>
      <c r="C13" s="3" t="s">
        <v>47</v>
      </c>
      <c r="D13" s="3" t="s">
        <v>48</v>
      </c>
      <c r="E13" s="3"/>
      <c r="F13" s="3" t="s">
        <v>33</v>
      </c>
      <c r="G13" s="5">
        <f>SUM(H13:O13)</f>
        <v>28</v>
      </c>
      <c r="H13" s="3"/>
      <c r="I13" s="3">
        <v>15</v>
      </c>
      <c r="J13" s="3">
        <v>13</v>
      </c>
      <c r="K13" s="3"/>
      <c r="L13" s="3"/>
      <c r="M13" s="3"/>
      <c r="N13" s="3"/>
      <c r="O13" s="3"/>
      <c r="P13" s="5">
        <f>SUM(Q13:W13)</f>
        <v>31</v>
      </c>
      <c r="Q13" s="3">
        <v>20</v>
      </c>
      <c r="R13" s="3">
        <v>11</v>
      </c>
      <c r="S13" s="3"/>
      <c r="T13" s="3"/>
      <c r="U13" s="3"/>
      <c r="V13" s="3"/>
      <c r="W13" s="3"/>
    </row>
    <row r="14" spans="1:23">
      <c r="A14" s="5">
        <v>5</v>
      </c>
      <c r="B14" s="3">
        <v>99</v>
      </c>
      <c r="C14" s="3" t="s">
        <v>51</v>
      </c>
      <c r="D14" s="3" t="s">
        <v>52</v>
      </c>
      <c r="E14" s="3"/>
      <c r="F14" s="3" t="s">
        <v>33</v>
      </c>
      <c r="G14" s="5">
        <f t="shared" si="0"/>
        <v>22</v>
      </c>
      <c r="H14" s="3"/>
      <c r="I14" s="3">
        <v>11</v>
      </c>
      <c r="J14" s="3">
        <v>11</v>
      </c>
      <c r="K14" s="3"/>
      <c r="L14" s="3"/>
      <c r="M14" s="3"/>
      <c r="N14" s="3"/>
      <c r="O14" s="3"/>
      <c r="P14" s="5">
        <f t="shared" si="1"/>
        <v>47</v>
      </c>
      <c r="Q14" s="3">
        <v>28</v>
      </c>
      <c r="R14" s="3">
        <v>19</v>
      </c>
      <c r="S14" s="3"/>
      <c r="T14" s="3"/>
      <c r="U14" s="3"/>
      <c r="V14" s="3"/>
      <c r="W14" s="3"/>
    </row>
    <row r="15" spans="1:23">
      <c r="A15" s="5">
        <v>6</v>
      </c>
      <c r="B15" s="3">
        <v>208</v>
      </c>
      <c r="C15" s="3" t="s">
        <v>53</v>
      </c>
      <c r="D15" s="3" t="s">
        <v>32</v>
      </c>
      <c r="E15" s="3"/>
      <c r="F15" s="3" t="s">
        <v>33</v>
      </c>
      <c r="G15" s="5">
        <f t="shared" si="0"/>
        <v>20</v>
      </c>
      <c r="H15" s="3"/>
      <c r="I15" s="3">
        <v>10</v>
      </c>
      <c r="J15" s="3">
        <v>10</v>
      </c>
      <c r="K15" s="3"/>
      <c r="L15" s="3"/>
      <c r="M15" s="3"/>
      <c r="N15" s="3"/>
      <c r="O15" s="3"/>
      <c r="P15" s="5">
        <f t="shared" si="1"/>
        <v>119</v>
      </c>
      <c r="Q15" s="3">
        <v>61</v>
      </c>
      <c r="R15" s="3">
        <v>58</v>
      </c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2:V13">
    <sortCondition ref="P12:P13"/>
  </sortState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5" sqref="B1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8" t="s">
        <v>10</v>
      </c>
      <c r="R4" s="28" t="s">
        <v>11</v>
      </c>
      <c r="S4" s="28" t="s">
        <v>12</v>
      </c>
      <c r="T4" s="28" t="s">
        <v>13</v>
      </c>
      <c r="U4" s="28" t="s">
        <v>14</v>
      </c>
      <c r="V4" s="28" t="s">
        <v>15</v>
      </c>
      <c r="W4" s="28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9"/>
      <c r="R5" s="29"/>
      <c r="S5" s="29"/>
      <c r="T5" s="29"/>
      <c r="U5" s="29"/>
      <c r="V5" s="29"/>
      <c r="W5" s="29"/>
    </row>
    <row r="6" spans="1:23" ht="15" customHeight="1">
      <c r="A6" s="31" t="s">
        <v>54</v>
      </c>
      <c r="B6" s="32"/>
      <c r="C6" s="32"/>
      <c r="D6" s="32"/>
      <c r="E6" s="32"/>
      <c r="F6" s="32"/>
      <c r="G6" s="32"/>
      <c r="H6" s="33" t="s">
        <v>20</v>
      </c>
      <c r="I6" s="17" t="s">
        <v>24</v>
      </c>
      <c r="J6" s="17" t="s">
        <v>27</v>
      </c>
      <c r="K6" s="17" t="s">
        <v>28</v>
      </c>
      <c r="L6" s="35" t="s">
        <v>30</v>
      </c>
      <c r="M6" s="17" t="s">
        <v>25</v>
      </c>
      <c r="N6" s="17" t="s">
        <v>26</v>
      </c>
      <c r="O6" s="17" t="s">
        <v>29</v>
      </c>
      <c r="P6" s="34" t="s">
        <v>2</v>
      </c>
      <c r="Q6" s="29"/>
      <c r="R6" s="29"/>
      <c r="S6" s="29"/>
      <c r="T6" s="29"/>
      <c r="U6" s="29"/>
      <c r="V6" s="29"/>
      <c r="W6" s="29"/>
    </row>
    <row r="7" spans="1:23">
      <c r="A7" s="32"/>
      <c r="B7" s="32"/>
      <c r="C7" s="32"/>
      <c r="D7" s="32"/>
      <c r="E7" s="32"/>
      <c r="F7" s="32"/>
      <c r="G7" s="32"/>
      <c r="H7" s="33"/>
      <c r="I7" s="18"/>
      <c r="J7" s="18"/>
      <c r="K7" s="18"/>
      <c r="L7" s="36"/>
      <c r="M7" s="18"/>
      <c r="N7" s="18"/>
      <c r="O7" s="18"/>
      <c r="P7" s="18"/>
      <c r="Q7" s="30"/>
      <c r="R7" s="30"/>
      <c r="S7" s="30"/>
      <c r="T7" s="30"/>
      <c r="U7" s="30"/>
      <c r="V7" s="30"/>
      <c r="W7" s="30"/>
    </row>
    <row r="8" spans="1:23">
      <c r="A8" s="32"/>
      <c r="B8" s="32"/>
      <c r="C8" s="32"/>
      <c r="D8" s="32"/>
      <c r="E8" s="32"/>
      <c r="F8" s="32"/>
      <c r="G8" s="32"/>
      <c r="H8" s="33"/>
      <c r="I8" s="18"/>
      <c r="J8" s="18"/>
      <c r="K8" s="18"/>
      <c r="L8" s="36"/>
      <c r="M8" s="18"/>
      <c r="N8" s="18"/>
      <c r="O8" s="18"/>
      <c r="P8" s="18"/>
      <c r="Q8" s="2">
        <v>100</v>
      </c>
      <c r="R8" s="2">
        <v>120</v>
      </c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3"/>
      <c r="I9" s="18"/>
      <c r="J9" s="18"/>
      <c r="K9" s="18"/>
      <c r="L9" s="34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>
      <c r="A10" s="5">
        <v>1</v>
      </c>
      <c r="B10" s="3">
        <v>178</v>
      </c>
      <c r="C10" s="3" t="s">
        <v>55</v>
      </c>
      <c r="D10" s="3" t="s">
        <v>56</v>
      </c>
      <c r="E10" s="3"/>
      <c r="F10" s="3" t="s">
        <v>33</v>
      </c>
      <c r="G10" s="5">
        <f>SUM(H10:O10)</f>
        <v>37</v>
      </c>
      <c r="H10" s="3"/>
      <c r="I10" s="3">
        <v>20</v>
      </c>
      <c r="J10" s="3">
        <v>17</v>
      </c>
      <c r="K10" s="3"/>
      <c r="L10" s="3"/>
      <c r="M10" s="3"/>
      <c r="N10" s="3"/>
      <c r="O10" s="3"/>
      <c r="P10" s="5">
        <f>SUM(Q10:W10)</f>
        <v>49</v>
      </c>
      <c r="Q10" s="3">
        <v>24</v>
      </c>
      <c r="R10" s="3">
        <v>25</v>
      </c>
      <c r="S10" s="3"/>
      <c r="T10" s="3"/>
      <c r="U10" s="3"/>
      <c r="V10" s="3"/>
      <c r="W10" s="3"/>
    </row>
    <row r="11" spans="1:23">
      <c r="A11" s="5">
        <v>2</v>
      </c>
      <c r="B11" s="3">
        <v>185</v>
      </c>
      <c r="C11" s="3" t="s">
        <v>57</v>
      </c>
      <c r="D11" s="3" t="s">
        <v>48</v>
      </c>
      <c r="E11" s="3"/>
      <c r="F11" s="3" t="s">
        <v>40</v>
      </c>
      <c r="G11" s="5">
        <f>SUM(H11:O11)</f>
        <v>32</v>
      </c>
      <c r="H11" s="3"/>
      <c r="I11" s="3">
        <v>17</v>
      </c>
      <c r="J11" s="3">
        <v>15</v>
      </c>
      <c r="K11" s="3"/>
      <c r="L11" s="3"/>
      <c r="M11" s="3"/>
      <c r="N11" s="3"/>
      <c r="O11" s="3"/>
      <c r="P11" s="11">
        <f>SUM(Q11:W11)</f>
        <v>98</v>
      </c>
      <c r="Q11" s="3">
        <v>54</v>
      </c>
      <c r="R11" s="3">
        <v>44</v>
      </c>
      <c r="S11" s="3"/>
      <c r="T11" s="3"/>
      <c r="U11" s="3"/>
      <c r="V11" s="3"/>
      <c r="W11" s="3"/>
    </row>
    <row r="12" spans="1:23">
      <c r="A12" s="5">
        <v>3</v>
      </c>
      <c r="B12" s="3">
        <v>244</v>
      </c>
      <c r="C12" s="3" t="s">
        <v>75</v>
      </c>
      <c r="D12" s="3" t="s">
        <v>76</v>
      </c>
      <c r="E12" s="3"/>
      <c r="F12" s="3" t="s">
        <v>77</v>
      </c>
      <c r="G12" s="5">
        <f>SUM(H12:O12)</f>
        <v>20</v>
      </c>
      <c r="H12" s="3"/>
      <c r="I12" s="3">
        <v>0</v>
      </c>
      <c r="J12" s="3">
        <v>20</v>
      </c>
      <c r="K12" s="3"/>
      <c r="L12" s="3"/>
      <c r="M12" s="3"/>
      <c r="N12" s="3"/>
      <c r="O12" s="3"/>
      <c r="P12" s="11">
        <f>SUM(Q12:W12)</f>
        <v>118</v>
      </c>
      <c r="Q12" s="3">
        <v>105</v>
      </c>
      <c r="R12" s="3">
        <v>13</v>
      </c>
      <c r="S12" s="3"/>
      <c r="T12" s="3"/>
      <c r="U12" s="3"/>
      <c r="V12" s="3"/>
      <c r="W12" s="3"/>
    </row>
    <row r="13" spans="1:23">
      <c r="A13" s="5">
        <v>4</v>
      </c>
      <c r="B13" s="3">
        <v>226</v>
      </c>
      <c r="C13" s="3" t="s">
        <v>58</v>
      </c>
      <c r="D13" s="3" t="s">
        <v>32</v>
      </c>
      <c r="E13" s="3"/>
      <c r="F13" s="3" t="s">
        <v>59</v>
      </c>
      <c r="G13" s="16">
        <f>SUM(H13:O13)</f>
        <v>15</v>
      </c>
      <c r="H13" s="3"/>
      <c r="I13" s="3">
        <v>15</v>
      </c>
      <c r="J13" s="3">
        <v>0</v>
      </c>
      <c r="K13" s="3"/>
      <c r="L13" s="3"/>
      <c r="M13" s="3"/>
      <c r="N13" s="3"/>
      <c r="O13" s="3"/>
      <c r="P13" s="16">
        <f>SUM(Q13:W13)</f>
        <v>203</v>
      </c>
      <c r="Q13" s="3">
        <v>78</v>
      </c>
      <c r="R13" s="3">
        <v>125</v>
      </c>
      <c r="S13" s="3"/>
      <c r="T13" s="3"/>
      <c r="U13" s="3"/>
      <c r="V13" s="3"/>
      <c r="W13" s="3"/>
    </row>
    <row r="14" spans="1:23">
      <c r="A14" s="5">
        <v>5</v>
      </c>
      <c r="B14" s="3"/>
      <c r="C14" s="3"/>
      <c r="D14" s="3"/>
      <c r="E14" s="3"/>
      <c r="F14" s="3"/>
      <c r="G14" s="11"/>
      <c r="H14" s="3"/>
      <c r="I14" s="3"/>
      <c r="J14" s="3"/>
      <c r="K14" s="3"/>
      <c r="L14" s="3"/>
      <c r="M14" s="3"/>
      <c r="N14" s="3"/>
      <c r="O14" s="3"/>
      <c r="P14" s="11"/>
      <c r="Q14" s="3"/>
      <c r="R14" s="3"/>
      <c r="S14" s="3"/>
      <c r="T14" s="3"/>
      <c r="U14" s="3"/>
      <c r="V14" s="3"/>
      <c r="W14" s="3"/>
    </row>
    <row r="15" spans="1:23">
      <c r="A15" s="5">
        <v>6</v>
      </c>
      <c r="B15" s="3"/>
      <c r="C15" s="3"/>
      <c r="D15" s="3"/>
      <c r="E15" s="3"/>
      <c r="F15" s="3"/>
      <c r="G15" s="12"/>
      <c r="H15" s="3"/>
      <c r="I15" s="3"/>
      <c r="J15" s="3"/>
      <c r="K15" s="3"/>
      <c r="L15" s="3"/>
      <c r="M15" s="3"/>
      <c r="N15" s="3"/>
      <c r="O15" s="3"/>
      <c r="P15" s="12"/>
      <c r="Q15" s="3"/>
      <c r="R15" s="3"/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14"/>
      <c r="H16" s="3"/>
      <c r="I16" s="3"/>
      <c r="J16" s="3"/>
      <c r="K16" s="3"/>
      <c r="L16" s="3"/>
      <c r="M16" s="3"/>
      <c r="N16" s="3"/>
      <c r="O16" s="3"/>
      <c r="P16" s="14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8"/>
      <c r="H18" s="3"/>
      <c r="I18" s="3"/>
      <c r="J18" s="3"/>
      <c r="K18" s="3"/>
      <c r="L18" s="3"/>
      <c r="M18" s="3"/>
      <c r="N18" s="3"/>
      <c r="O18" s="3"/>
      <c r="P18" s="8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8"/>
      <c r="H19" s="3"/>
      <c r="I19" s="3"/>
      <c r="J19" s="3"/>
      <c r="K19" s="3"/>
      <c r="L19" s="3"/>
      <c r="M19" s="3"/>
      <c r="N19" s="3"/>
      <c r="O19" s="3"/>
      <c r="P19" s="8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9"/>
      <c r="H20" s="3"/>
      <c r="I20" s="3"/>
      <c r="J20" s="3"/>
      <c r="K20" s="3"/>
      <c r="L20" s="3"/>
      <c r="M20" s="3"/>
      <c r="N20" s="3"/>
      <c r="O20" s="3"/>
      <c r="P20" s="9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3">
    <sortCondition descending="1" ref="G10:G13"/>
  </sortState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6" sqref="B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>
      <c r="A4" s="22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8" t="s">
        <v>10</v>
      </c>
      <c r="R4" s="28" t="s">
        <v>11</v>
      </c>
      <c r="S4" s="28" t="s">
        <v>12</v>
      </c>
      <c r="T4" s="28" t="s">
        <v>13</v>
      </c>
      <c r="U4" s="28" t="s">
        <v>14</v>
      </c>
      <c r="V4" s="28" t="s">
        <v>15</v>
      </c>
      <c r="W4" s="28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9"/>
      <c r="R5" s="29"/>
      <c r="S5" s="29"/>
      <c r="T5" s="29"/>
      <c r="U5" s="29"/>
      <c r="V5" s="29"/>
      <c r="W5" s="29"/>
    </row>
    <row r="6" spans="1:23" ht="15" customHeight="1">
      <c r="A6" s="31" t="s">
        <v>60</v>
      </c>
      <c r="B6" s="32"/>
      <c r="C6" s="32"/>
      <c r="D6" s="32"/>
      <c r="E6" s="32"/>
      <c r="F6" s="32"/>
      <c r="G6" s="32"/>
      <c r="H6" s="33" t="s">
        <v>20</v>
      </c>
      <c r="I6" s="17" t="s">
        <v>24</v>
      </c>
      <c r="J6" s="17" t="s">
        <v>27</v>
      </c>
      <c r="K6" s="17" t="s">
        <v>28</v>
      </c>
      <c r="L6" s="35" t="s">
        <v>30</v>
      </c>
      <c r="M6" s="17" t="s">
        <v>25</v>
      </c>
      <c r="N6" s="17" t="s">
        <v>26</v>
      </c>
      <c r="O6" s="17" t="s">
        <v>29</v>
      </c>
      <c r="P6" s="34" t="s">
        <v>2</v>
      </c>
      <c r="Q6" s="29"/>
      <c r="R6" s="29"/>
      <c r="S6" s="29"/>
      <c r="T6" s="29"/>
      <c r="U6" s="29"/>
      <c r="V6" s="29"/>
      <c r="W6" s="29"/>
    </row>
    <row r="7" spans="1:23">
      <c r="A7" s="32"/>
      <c r="B7" s="32"/>
      <c r="C7" s="32"/>
      <c r="D7" s="32"/>
      <c r="E7" s="32"/>
      <c r="F7" s="32"/>
      <c r="G7" s="32"/>
      <c r="H7" s="33"/>
      <c r="I7" s="18"/>
      <c r="J7" s="18"/>
      <c r="K7" s="18"/>
      <c r="L7" s="36"/>
      <c r="M7" s="18"/>
      <c r="N7" s="18"/>
      <c r="O7" s="18"/>
      <c r="P7" s="18"/>
      <c r="Q7" s="30"/>
      <c r="R7" s="30"/>
      <c r="S7" s="30"/>
      <c r="T7" s="30"/>
      <c r="U7" s="30"/>
      <c r="V7" s="30"/>
      <c r="W7" s="30"/>
    </row>
    <row r="8" spans="1:23">
      <c r="A8" s="32"/>
      <c r="B8" s="32"/>
      <c r="C8" s="32"/>
      <c r="D8" s="32"/>
      <c r="E8" s="32"/>
      <c r="F8" s="32"/>
      <c r="G8" s="32"/>
      <c r="H8" s="33"/>
      <c r="I8" s="18"/>
      <c r="J8" s="18"/>
      <c r="K8" s="18"/>
      <c r="L8" s="36"/>
      <c r="M8" s="18"/>
      <c r="N8" s="18"/>
      <c r="O8" s="18"/>
      <c r="P8" s="18"/>
      <c r="Q8" s="2">
        <v>100</v>
      </c>
      <c r="R8" s="2">
        <v>120</v>
      </c>
      <c r="S8" s="2"/>
      <c r="T8" s="3"/>
      <c r="U8" s="3"/>
      <c r="V8" s="3"/>
      <c r="W8" s="3"/>
    </row>
    <row r="9" spans="1:23">
      <c r="A9" s="10" t="s">
        <v>3</v>
      </c>
      <c r="B9" s="10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33"/>
      <c r="I9" s="18"/>
      <c r="J9" s="18"/>
      <c r="K9" s="18"/>
      <c r="L9" s="34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>
      <c r="A10" s="10">
        <v>1</v>
      </c>
      <c r="B10" s="3">
        <v>190</v>
      </c>
      <c r="C10" s="3" t="s">
        <v>61</v>
      </c>
      <c r="D10" s="3" t="s">
        <v>32</v>
      </c>
      <c r="E10" s="3"/>
      <c r="F10" s="3" t="s">
        <v>33</v>
      </c>
      <c r="G10" s="10">
        <f>SUM(H10:O10)</f>
        <v>40</v>
      </c>
      <c r="H10" s="3"/>
      <c r="I10" s="3">
        <v>20</v>
      </c>
      <c r="J10" s="3">
        <v>20</v>
      </c>
      <c r="K10" s="3"/>
      <c r="L10" s="3"/>
      <c r="M10" s="3"/>
      <c r="N10" s="3"/>
      <c r="O10" s="3"/>
      <c r="P10" s="10">
        <f>SUM(Q10:W10)</f>
        <v>14</v>
      </c>
      <c r="Q10" s="3">
        <v>10</v>
      </c>
      <c r="R10" s="3">
        <v>4</v>
      </c>
      <c r="S10" s="3"/>
      <c r="T10" s="3"/>
      <c r="U10" s="3"/>
      <c r="V10" s="3"/>
      <c r="W10" s="3"/>
    </row>
    <row r="11" spans="1:23">
      <c r="A11" s="10">
        <v>2</v>
      </c>
      <c r="B11" s="3">
        <v>253</v>
      </c>
      <c r="C11" s="3" t="s">
        <v>62</v>
      </c>
      <c r="D11" s="3" t="s">
        <v>32</v>
      </c>
      <c r="E11" s="3"/>
      <c r="F11" s="3" t="s">
        <v>40</v>
      </c>
      <c r="G11" s="11">
        <f>SUM(H11:O11)</f>
        <v>34</v>
      </c>
      <c r="H11" s="3"/>
      <c r="I11" s="3">
        <v>17</v>
      </c>
      <c r="J11" s="3">
        <v>17</v>
      </c>
      <c r="K11" s="3"/>
      <c r="L11" s="3"/>
      <c r="M11" s="3"/>
      <c r="N11" s="3"/>
      <c r="O11" s="3"/>
      <c r="P11" s="11">
        <f>SUM(Q11:W11)</f>
        <v>22</v>
      </c>
      <c r="Q11" s="3">
        <v>16</v>
      </c>
      <c r="R11" s="3">
        <v>6</v>
      </c>
      <c r="S11" s="3"/>
      <c r="T11" s="3"/>
      <c r="U11" s="3"/>
      <c r="V11" s="3"/>
      <c r="W11" s="3"/>
    </row>
    <row r="12" spans="1:23">
      <c r="A12" s="10">
        <v>3</v>
      </c>
      <c r="B12" s="3">
        <v>247</v>
      </c>
      <c r="C12" s="3" t="s">
        <v>78</v>
      </c>
      <c r="D12" s="3" t="s">
        <v>37</v>
      </c>
      <c r="E12" s="3"/>
      <c r="F12" s="3" t="s">
        <v>33</v>
      </c>
      <c r="G12" s="11">
        <f>SUM(H12:O12)</f>
        <v>15</v>
      </c>
      <c r="H12" s="3"/>
      <c r="I12" s="3">
        <v>0</v>
      </c>
      <c r="J12" s="3">
        <v>15</v>
      </c>
      <c r="K12" s="3"/>
      <c r="L12" s="3"/>
      <c r="M12" s="3"/>
      <c r="N12" s="3"/>
      <c r="O12" s="3"/>
      <c r="P12" s="11">
        <f>SUM(Q12:W12)</f>
        <v>121</v>
      </c>
      <c r="Q12" s="3">
        <v>105</v>
      </c>
      <c r="R12" s="3">
        <v>16</v>
      </c>
      <c r="S12" s="3"/>
      <c r="T12" s="3"/>
      <c r="U12" s="3"/>
      <c r="V12" s="3"/>
      <c r="W12" s="3"/>
    </row>
    <row r="13" spans="1:23">
      <c r="A13" s="10">
        <v>4</v>
      </c>
      <c r="B13" s="3">
        <v>255</v>
      </c>
      <c r="C13" s="3" t="s">
        <v>63</v>
      </c>
      <c r="D13" s="3" t="s">
        <v>32</v>
      </c>
      <c r="E13" s="3"/>
      <c r="F13" s="3" t="s">
        <v>33</v>
      </c>
      <c r="G13" s="11">
        <f>SUM(H13:O13)</f>
        <v>15</v>
      </c>
      <c r="H13" s="3"/>
      <c r="I13" s="3">
        <v>15</v>
      </c>
      <c r="J13" s="3">
        <v>0</v>
      </c>
      <c r="K13" s="3"/>
      <c r="L13" s="3"/>
      <c r="M13" s="3"/>
      <c r="N13" s="3"/>
      <c r="O13" s="3"/>
      <c r="P13" s="11">
        <f>SUM(Q13:W13)</f>
        <v>188</v>
      </c>
      <c r="Q13" s="3">
        <v>63</v>
      </c>
      <c r="R13" s="3">
        <v>125</v>
      </c>
      <c r="S13" s="3"/>
      <c r="T13" s="3"/>
      <c r="U13" s="3"/>
      <c r="V13" s="3"/>
      <c r="W13" s="3"/>
    </row>
    <row r="14" spans="1:23">
      <c r="A14" s="10">
        <v>5</v>
      </c>
      <c r="B14" s="3">
        <v>254</v>
      </c>
      <c r="C14" s="3" t="s">
        <v>64</v>
      </c>
      <c r="D14" s="3" t="s">
        <v>32</v>
      </c>
      <c r="E14" s="3"/>
      <c r="F14" s="3" t="s">
        <v>33</v>
      </c>
      <c r="G14" s="16">
        <f>SUM(H14:O14)</f>
        <v>0</v>
      </c>
      <c r="H14" s="3"/>
      <c r="I14" s="3">
        <v>0</v>
      </c>
      <c r="J14" s="3">
        <v>0</v>
      </c>
      <c r="K14" s="3"/>
      <c r="L14" s="3"/>
      <c r="M14" s="3"/>
      <c r="N14" s="3"/>
      <c r="O14" s="3"/>
      <c r="P14" s="16">
        <f>SUM(Q14:W14)</f>
        <v>230</v>
      </c>
      <c r="Q14" s="3">
        <v>105</v>
      </c>
      <c r="R14" s="3">
        <v>125</v>
      </c>
      <c r="S14" s="3"/>
      <c r="T14" s="3"/>
      <c r="U14" s="3"/>
      <c r="V14" s="3"/>
      <c r="W14" s="3"/>
    </row>
    <row r="15" spans="1:23">
      <c r="A15" s="10">
        <v>6</v>
      </c>
      <c r="B15" s="3"/>
      <c r="C15" s="3"/>
      <c r="D15" s="3"/>
      <c r="E15" s="3"/>
      <c r="F15" s="3"/>
      <c r="G15" s="11"/>
      <c r="H15" s="3"/>
      <c r="I15" s="3"/>
      <c r="J15" s="3"/>
      <c r="K15" s="3"/>
      <c r="L15" s="3"/>
      <c r="M15" s="3"/>
      <c r="N15" s="3"/>
      <c r="O15" s="3"/>
      <c r="P15" s="11"/>
      <c r="Q15" s="3"/>
      <c r="R15" s="3"/>
      <c r="S15" s="3"/>
      <c r="T15" s="3"/>
      <c r="U15" s="3"/>
      <c r="V15" s="3"/>
      <c r="W15" s="3"/>
    </row>
    <row r="16" spans="1:23">
      <c r="A16" s="10">
        <v>7</v>
      </c>
      <c r="B16" s="3"/>
      <c r="C16" s="3"/>
      <c r="D16" s="3"/>
      <c r="E16" s="3"/>
      <c r="F16" s="3"/>
      <c r="G16" s="11"/>
      <c r="H16" s="3"/>
      <c r="I16" s="3"/>
      <c r="J16" s="3"/>
      <c r="K16" s="3"/>
      <c r="L16" s="3"/>
      <c r="M16" s="3"/>
      <c r="N16" s="3"/>
      <c r="O16" s="3"/>
      <c r="P16" s="11"/>
      <c r="Q16" s="3"/>
      <c r="R16" s="3"/>
      <c r="S16" s="3"/>
      <c r="T16" s="3"/>
      <c r="U16" s="3"/>
      <c r="V16" s="3"/>
      <c r="W16" s="3"/>
    </row>
    <row r="17" spans="1:23">
      <c r="A17" s="10">
        <v>8</v>
      </c>
      <c r="B17" s="3"/>
      <c r="C17" s="3"/>
      <c r="D17" s="3"/>
      <c r="E17" s="3"/>
      <c r="F17" s="3"/>
      <c r="G17" s="11"/>
      <c r="H17" s="3"/>
      <c r="I17" s="3"/>
      <c r="J17" s="3"/>
      <c r="K17" s="3"/>
      <c r="L17" s="3"/>
      <c r="M17" s="3"/>
      <c r="N17" s="3"/>
      <c r="O17" s="3"/>
      <c r="P17" s="11"/>
      <c r="Q17" s="3"/>
      <c r="R17" s="3"/>
      <c r="S17" s="3"/>
      <c r="T17" s="3"/>
      <c r="U17" s="3"/>
      <c r="V17" s="3"/>
      <c r="W17" s="3"/>
    </row>
    <row r="18" spans="1:23">
      <c r="A18" s="10">
        <v>9</v>
      </c>
      <c r="B18" s="3"/>
      <c r="C18" s="3"/>
      <c r="D18" s="3"/>
      <c r="E18" s="3"/>
      <c r="F18" s="3"/>
      <c r="G18" s="10"/>
      <c r="H18" s="3"/>
      <c r="I18" s="3"/>
      <c r="J18" s="3"/>
      <c r="K18" s="3"/>
      <c r="L18" s="3"/>
      <c r="M18" s="3"/>
      <c r="N18" s="3"/>
      <c r="O18" s="3"/>
      <c r="P18" s="10"/>
      <c r="Q18" s="3"/>
      <c r="R18" s="3"/>
      <c r="S18" s="3"/>
      <c r="T18" s="3"/>
      <c r="U18" s="3"/>
      <c r="V18" s="3"/>
      <c r="W18" s="3"/>
    </row>
    <row r="19" spans="1:23">
      <c r="A19" s="10">
        <v>10</v>
      </c>
      <c r="B19" s="3"/>
      <c r="C19" s="3"/>
      <c r="D19" s="3"/>
      <c r="E19" s="3"/>
      <c r="F19" s="3"/>
      <c r="G19" s="10"/>
      <c r="H19" s="3"/>
      <c r="I19" s="3"/>
      <c r="J19" s="3"/>
      <c r="K19" s="3"/>
      <c r="L19" s="3"/>
      <c r="M19" s="3"/>
      <c r="N19" s="3"/>
      <c r="O19" s="3"/>
      <c r="P19" s="10"/>
      <c r="Q19" s="3"/>
      <c r="R19" s="3"/>
      <c r="S19" s="3"/>
      <c r="T19" s="3"/>
      <c r="U19" s="3"/>
      <c r="V19" s="3"/>
      <c r="W19" s="3"/>
    </row>
    <row r="20" spans="1:23">
      <c r="A20" s="10">
        <v>11</v>
      </c>
      <c r="B20" s="3"/>
      <c r="C20" s="3"/>
      <c r="D20" s="3"/>
      <c r="E20" s="3"/>
      <c r="F20" s="3"/>
      <c r="G20" s="10"/>
      <c r="H20" s="3"/>
      <c r="I20" s="3"/>
      <c r="J20" s="3"/>
      <c r="K20" s="3"/>
      <c r="L20" s="3"/>
      <c r="M20" s="3"/>
      <c r="N20" s="3"/>
      <c r="O20" s="3"/>
      <c r="P20" s="10"/>
      <c r="Q20" s="3"/>
      <c r="R20" s="3"/>
      <c r="S20" s="3"/>
      <c r="T20" s="3"/>
      <c r="U20" s="3"/>
      <c r="V20" s="3"/>
      <c r="W20" s="3"/>
    </row>
    <row r="21" spans="1:23">
      <c r="A21" s="10">
        <v>12</v>
      </c>
      <c r="B21" s="3"/>
      <c r="C21" s="3"/>
      <c r="D21" s="3"/>
      <c r="E21" s="3"/>
      <c r="F21" s="3"/>
      <c r="G21" s="10"/>
      <c r="H21" s="3"/>
      <c r="I21" s="3"/>
      <c r="J21" s="3"/>
      <c r="K21" s="3"/>
      <c r="L21" s="3"/>
      <c r="M21" s="3"/>
      <c r="N21" s="3"/>
      <c r="O21" s="3"/>
      <c r="P21" s="10"/>
      <c r="Q21" s="3"/>
      <c r="R21" s="3"/>
      <c r="S21" s="3"/>
      <c r="T21" s="3"/>
      <c r="U21" s="3"/>
      <c r="V21" s="3"/>
      <c r="W21" s="3"/>
    </row>
    <row r="22" spans="1:23">
      <c r="A22" s="10">
        <v>13</v>
      </c>
      <c r="B22" s="3"/>
      <c r="C22" s="3"/>
      <c r="D22" s="3"/>
      <c r="E22" s="3"/>
      <c r="F22" s="3"/>
      <c r="G22" s="10"/>
      <c r="H22" s="3"/>
      <c r="I22" s="3"/>
      <c r="J22" s="3"/>
      <c r="K22" s="3"/>
      <c r="L22" s="3"/>
      <c r="M22" s="3"/>
      <c r="N22" s="3"/>
      <c r="O22" s="3"/>
      <c r="P22" s="10"/>
      <c r="Q22" s="3"/>
      <c r="R22" s="3"/>
      <c r="S22" s="3"/>
      <c r="T22" s="3"/>
      <c r="U22" s="3"/>
      <c r="V22" s="3"/>
      <c r="W22" s="3"/>
    </row>
    <row r="23" spans="1:23">
      <c r="A23" s="10">
        <v>14</v>
      </c>
      <c r="B23" s="3"/>
      <c r="C23" s="3"/>
      <c r="D23" s="3"/>
      <c r="E23" s="3"/>
      <c r="F23" s="3"/>
      <c r="G23" s="10"/>
      <c r="H23" s="3"/>
      <c r="I23" s="3"/>
      <c r="J23" s="3"/>
      <c r="K23" s="3"/>
      <c r="L23" s="3"/>
      <c r="M23" s="3"/>
      <c r="N23" s="3"/>
      <c r="O23" s="3"/>
      <c r="P23" s="10"/>
      <c r="Q23" s="3"/>
      <c r="R23" s="3"/>
      <c r="S23" s="3"/>
      <c r="T23" s="3"/>
      <c r="U23" s="3"/>
      <c r="V23" s="3"/>
      <c r="W23" s="3"/>
    </row>
    <row r="24" spans="1:23">
      <c r="A24" s="10">
        <v>15</v>
      </c>
      <c r="B24" s="3"/>
      <c r="C24" s="3"/>
      <c r="D24" s="3"/>
      <c r="E24" s="3"/>
      <c r="F24" s="3"/>
      <c r="G24" s="10"/>
      <c r="H24" s="3"/>
      <c r="I24" s="3"/>
      <c r="J24" s="3"/>
      <c r="K24" s="3"/>
      <c r="L24" s="3"/>
      <c r="M24" s="3"/>
      <c r="N24" s="3"/>
      <c r="O24" s="3"/>
      <c r="P24" s="10"/>
      <c r="Q24" s="3"/>
      <c r="R24" s="3"/>
      <c r="S24" s="3"/>
      <c r="T24" s="3"/>
      <c r="U24" s="3"/>
      <c r="V24" s="3"/>
      <c r="W24" s="3"/>
    </row>
    <row r="25" spans="1:23">
      <c r="A25" s="10">
        <v>16</v>
      </c>
      <c r="B25" s="3"/>
      <c r="C25" s="3"/>
      <c r="D25" s="3"/>
      <c r="E25" s="3"/>
      <c r="F25" s="3"/>
      <c r="G25" s="10"/>
      <c r="H25" s="3"/>
      <c r="I25" s="3"/>
      <c r="J25" s="3"/>
      <c r="K25" s="3"/>
      <c r="L25" s="3"/>
      <c r="M25" s="3"/>
      <c r="N25" s="3"/>
      <c r="O25" s="3"/>
      <c r="P25" s="10"/>
      <c r="Q25" s="3"/>
      <c r="R25" s="3"/>
      <c r="S25" s="3"/>
      <c r="T25" s="3"/>
      <c r="U25" s="3"/>
      <c r="V25" s="3"/>
      <c r="W25" s="3"/>
    </row>
    <row r="26" spans="1:23">
      <c r="A26" s="10">
        <v>17</v>
      </c>
      <c r="B26" s="4"/>
      <c r="C26" s="4"/>
      <c r="D26" s="4"/>
      <c r="E26" s="4"/>
      <c r="F26" s="4"/>
      <c r="G26" s="10"/>
      <c r="H26" s="4"/>
      <c r="I26" s="4"/>
      <c r="J26" s="4"/>
      <c r="K26" s="4"/>
      <c r="L26" s="4"/>
      <c r="M26" s="4"/>
      <c r="N26" s="4"/>
      <c r="O26" s="4"/>
      <c r="P26" s="10"/>
      <c r="Q26" s="4"/>
      <c r="R26" s="4"/>
      <c r="S26" s="4"/>
      <c r="T26" s="4"/>
      <c r="U26" s="4"/>
      <c r="V26" s="4"/>
      <c r="W26" s="4"/>
    </row>
    <row r="27" spans="1:23">
      <c r="A27" s="10">
        <v>18</v>
      </c>
      <c r="B27" s="4"/>
      <c r="C27" s="4"/>
      <c r="D27" s="4"/>
      <c r="E27" s="4"/>
      <c r="F27" s="4"/>
      <c r="G27" s="10"/>
      <c r="H27" s="4"/>
      <c r="I27" s="4"/>
      <c r="J27" s="4"/>
      <c r="K27" s="4"/>
      <c r="L27" s="4"/>
      <c r="M27" s="4"/>
      <c r="N27" s="4"/>
      <c r="O27" s="4"/>
      <c r="P27" s="10"/>
      <c r="Q27" s="4"/>
      <c r="R27" s="4"/>
      <c r="S27" s="4"/>
      <c r="T27" s="4"/>
      <c r="U27" s="4"/>
      <c r="V27" s="4"/>
      <c r="W27" s="4"/>
    </row>
    <row r="28" spans="1:23">
      <c r="A28" s="10">
        <v>19</v>
      </c>
      <c r="B28" s="4"/>
      <c r="C28" s="4"/>
      <c r="D28" s="4"/>
      <c r="E28" s="4"/>
      <c r="F28" s="4"/>
      <c r="G28" s="10"/>
      <c r="H28" s="4"/>
      <c r="I28" s="4"/>
      <c r="J28" s="4"/>
      <c r="K28" s="4"/>
      <c r="L28" s="4"/>
      <c r="M28" s="4"/>
      <c r="N28" s="4"/>
      <c r="O28" s="4"/>
      <c r="P28" s="10"/>
      <c r="Q28" s="4"/>
      <c r="R28" s="4"/>
      <c r="S28" s="4"/>
      <c r="T28" s="4"/>
      <c r="U28" s="4"/>
      <c r="V28" s="4"/>
      <c r="W28" s="4"/>
    </row>
    <row r="29" spans="1:23">
      <c r="A29" s="10">
        <v>20</v>
      </c>
      <c r="B29" s="4"/>
      <c r="C29" s="4"/>
      <c r="D29" s="4"/>
      <c r="E29" s="4"/>
      <c r="F29" s="4"/>
      <c r="G29" s="10"/>
      <c r="H29" s="4"/>
      <c r="I29" s="4"/>
      <c r="J29" s="4"/>
      <c r="K29" s="4"/>
      <c r="L29" s="4"/>
      <c r="M29" s="4"/>
      <c r="N29" s="4"/>
      <c r="O29" s="4"/>
      <c r="P29" s="10"/>
      <c r="Q29" s="4"/>
      <c r="R29" s="4"/>
      <c r="S29" s="4"/>
      <c r="T29" s="4"/>
      <c r="U29" s="4"/>
      <c r="V29" s="4"/>
      <c r="W29" s="4"/>
    </row>
    <row r="30" spans="1:23">
      <c r="A30" s="10">
        <v>21</v>
      </c>
      <c r="B30" s="4"/>
      <c r="C30" s="4"/>
      <c r="D30" s="4"/>
      <c r="E30" s="4"/>
      <c r="F30" s="4"/>
      <c r="G30" s="10"/>
      <c r="H30" s="4"/>
      <c r="I30" s="4"/>
      <c r="J30" s="4"/>
      <c r="K30" s="4"/>
      <c r="L30" s="4"/>
      <c r="M30" s="4"/>
      <c r="N30" s="4"/>
      <c r="O30" s="4"/>
      <c r="P30" s="10"/>
      <c r="Q30" s="4"/>
      <c r="R30" s="4"/>
      <c r="S30" s="4"/>
      <c r="T30" s="4"/>
      <c r="U30" s="4"/>
      <c r="V30" s="4"/>
      <c r="W30" s="4"/>
    </row>
    <row r="31" spans="1:23">
      <c r="A31" s="10">
        <v>22</v>
      </c>
      <c r="B31" s="4"/>
      <c r="C31" s="4"/>
      <c r="D31" s="4"/>
      <c r="E31" s="4"/>
      <c r="F31" s="4"/>
      <c r="G31" s="10"/>
      <c r="H31" s="4"/>
      <c r="I31" s="4"/>
      <c r="J31" s="4"/>
      <c r="K31" s="4"/>
      <c r="L31" s="4"/>
      <c r="M31" s="4"/>
      <c r="N31" s="4"/>
      <c r="O31" s="4"/>
      <c r="P31" s="10"/>
      <c r="Q31" s="4"/>
      <c r="R31" s="4"/>
      <c r="S31" s="4"/>
      <c r="T31" s="4"/>
      <c r="U31" s="4"/>
      <c r="V31" s="4"/>
      <c r="W31" s="4"/>
    </row>
    <row r="32" spans="1:23">
      <c r="A32" s="10">
        <v>23</v>
      </c>
      <c r="B32" s="4"/>
      <c r="C32" s="4"/>
      <c r="D32" s="4"/>
      <c r="E32" s="4"/>
      <c r="F32" s="4"/>
      <c r="G32" s="10"/>
      <c r="H32" s="4"/>
      <c r="I32" s="4"/>
      <c r="J32" s="4"/>
      <c r="K32" s="4"/>
      <c r="L32" s="4"/>
      <c r="M32" s="4"/>
      <c r="N32" s="4"/>
      <c r="O32" s="4"/>
      <c r="P32" s="10"/>
      <c r="Q32" s="4"/>
      <c r="R32" s="4"/>
      <c r="S32" s="4"/>
      <c r="T32" s="4"/>
      <c r="U32" s="4"/>
      <c r="V32" s="4"/>
      <c r="W32" s="4"/>
    </row>
    <row r="33" spans="1:23">
      <c r="A33" s="10">
        <v>24</v>
      </c>
      <c r="B33" s="4"/>
      <c r="C33" s="4"/>
      <c r="D33" s="4"/>
      <c r="E33" s="4"/>
      <c r="F33" s="4"/>
      <c r="G33" s="10"/>
      <c r="H33" s="4"/>
      <c r="I33" s="4"/>
      <c r="J33" s="4"/>
      <c r="K33" s="4"/>
      <c r="L33" s="4"/>
      <c r="M33" s="4"/>
      <c r="N33" s="4"/>
      <c r="O33" s="4"/>
      <c r="P33" s="10"/>
      <c r="Q33" s="4"/>
      <c r="R33" s="4"/>
      <c r="S33" s="4"/>
      <c r="T33" s="4"/>
      <c r="U33" s="4"/>
      <c r="V33" s="4"/>
      <c r="W33" s="4"/>
    </row>
    <row r="34" spans="1:23">
      <c r="A34" s="10">
        <v>25</v>
      </c>
      <c r="B34" s="4"/>
      <c r="C34" s="4"/>
      <c r="D34" s="4"/>
      <c r="E34" s="4"/>
      <c r="F34" s="4"/>
      <c r="G34" s="10"/>
      <c r="H34" s="4"/>
      <c r="I34" s="4"/>
      <c r="J34" s="4"/>
      <c r="K34" s="4"/>
      <c r="L34" s="4"/>
      <c r="M34" s="4"/>
      <c r="N34" s="4"/>
      <c r="O34" s="4"/>
      <c r="P34" s="10"/>
      <c r="Q34" s="4"/>
      <c r="R34" s="4"/>
      <c r="S34" s="4"/>
      <c r="T34" s="4"/>
      <c r="U34" s="4"/>
      <c r="V34" s="4"/>
      <c r="W34" s="4"/>
    </row>
    <row r="35" spans="1:23">
      <c r="A35" s="10">
        <v>26</v>
      </c>
      <c r="B35" s="4"/>
      <c r="C35" s="4"/>
      <c r="D35" s="4"/>
      <c r="E35" s="4"/>
      <c r="F35" s="4"/>
      <c r="G35" s="10"/>
      <c r="H35" s="4"/>
      <c r="I35" s="4"/>
      <c r="J35" s="4"/>
      <c r="K35" s="4"/>
      <c r="L35" s="4"/>
      <c r="M35" s="4"/>
      <c r="N35" s="4"/>
      <c r="O35" s="4"/>
      <c r="P35" s="10"/>
      <c r="Q35" s="4"/>
      <c r="R35" s="4"/>
      <c r="S35" s="4"/>
      <c r="T35" s="4"/>
      <c r="U35" s="4"/>
      <c r="V35" s="4"/>
      <c r="W35" s="4"/>
    </row>
    <row r="36" spans="1:23">
      <c r="A36" s="10">
        <v>27</v>
      </c>
      <c r="B36" s="4"/>
      <c r="C36" s="4"/>
      <c r="D36" s="4"/>
      <c r="E36" s="4"/>
      <c r="F36" s="4"/>
      <c r="G36" s="10"/>
      <c r="H36" s="4"/>
      <c r="I36" s="4"/>
      <c r="J36" s="4"/>
      <c r="K36" s="4"/>
      <c r="L36" s="4"/>
      <c r="M36" s="4"/>
      <c r="N36" s="4"/>
      <c r="O36" s="4"/>
      <c r="P36" s="10"/>
      <c r="Q36" s="4"/>
      <c r="R36" s="4"/>
      <c r="S36" s="4"/>
      <c r="T36" s="4"/>
      <c r="U36" s="4"/>
      <c r="V36" s="4"/>
      <c r="W36" s="4"/>
    </row>
    <row r="37" spans="1:23">
      <c r="A37" s="10">
        <v>28</v>
      </c>
      <c r="B37" s="4"/>
      <c r="C37" s="4"/>
      <c r="D37" s="4"/>
      <c r="E37" s="4"/>
      <c r="F37" s="4"/>
      <c r="G37" s="10"/>
      <c r="H37" s="4"/>
      <c r="I37" s="4"/>
      <c r="J37" s="4"/>
      <c r="K37" s="4"/>
      <c r="L37" s="4"/>
      <c r="M37" s="4"/>
      <c r="N37" s="4"/>
      <c r="O37" s="4"/>
      <c r="P37" s="10"/>
      <c r="Q37" s="4"/>
      <c r="R37" s="4"/>
      <c r="S37" s="4"/>
      <c r="T37" s="4"/>
      <c r="U37" s="4"/>
      <c r="V37" s="4"/>
      <c r="W37" s="4"/>
    </row>
    <row r="38" spans="1:23">
      <c r="A38" s="10">
        <v>29</v>
      </c>
      <c r="B38" s="4"/>
      <c r="C38" s="4"/>
      <c r="D38" s="4"/>
      <c r="E38" s="4"/>
      <c r="F38" s="4"/>
      <c r="G38" s="10"/>
      <c r="H38" s="4"/>
      <c r="I38" s="4"/>
      <c r="J38" s="4"/>
      <c r="K38" s="4"/>
      <c r="L38" s="4"/>
      <c r="M38" s="4"/>
      <c r="N38" s="4"/>
      <c r="O38" s="4"/>
      <c r="P38" s="10"/>
      <c r="Q38" s="4"/>
      <c r="R38" s="4"/>
      <c r="S38" s="4"/>
      <c r="T38" s="4"/>
      <c r="U38" s="4"/>
      <c r="V38" s="4"/>
      <c r="W38" s="4"/>
    </row>
    <row r="39" spans="1:23">
      <c r="A39" s="10">
        <v>30</v>
      </c>
      <c r="B39" s="4"/>
      <c r="C39" s="4"/>
      <c r="D39" s="4"/>
      <c r="E39" s="4"/>
      <c r="F39" s="4"/>
      <c r="G39" s="10"/>
      <c r="H39" s="4"/>
      <c r="I39" s="4"/>
      <c r="J39" s="4"/>
      <c r="K39" s="4"/>
      <c r="L39" s="4"/>
      <c r="M39" s="4"/>
      <c r="N39" s="4"/>
      <c r="O39" s="4"/>
      <c r="P39" s="10"/>
      <c r="Q39" s="4"/>
      <c r="R39" s="4"/>
      <c r="S39" s="4"/>
      <c r="T39" s="4"/>
      <c r="U39" s="4"/>
      <c r="V39" s="4"/>
      <c r="W39" s="4"/>
    </row>
  </sheetData>
  <sortState ref="B12:W13">
    <sortCondition ref="P12:P13"/>
  </sortState>
  <mergeCells count="19">
    <mergeCell ref="U4:U7"/>
    <mergeCell ref="V4:V7"/>
    <mergeCell ref="W4:W7"/>
    <mergeCell ref="A6:G8"/>
    <mergeCell ref="H6:H9"/>
    <mergeCell ref="I6:I9"/>
    <mergeCell ref="J6:J9"/>
    <mergeCell ref="K6:K9"/>
    <mergeCell ref="M6:M9"/>
    <mergeCell ref="T4:T7"/>
    <mergeCell ref="A1:P3"/>
    <mergeCell ref="A4:P5"/>
    <mergeCell ref="Q4:Q7"/>
    <mergeCell ref="R4:R7"/>
    <mergeCell ref="S4:S7"/>
    <mergeCell ref="N6:N9"/>
    <mergeCell ref="O6:O9"/>
    <mergeCell ref="P6:P9"/>
    <mergeCell ref="L6:L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9"/>
  <sheetViews>
    <sheetView tabSelected="1" zoomScale="98" zoomScaleNormal="98" workbookViewId="0">
      <selection activeCell="B17" sqref="B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</row>
    <row r="2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"/>
      <c r="R2" s="1"/>
      <c r="S2" s="1"/>
      <c r="T2" s="1"/>
      <c r="U2" s="1"/>
      <c r="V2" s="1"/>
      <c r="W2" s="1"/>
    </row>
    <row r="3" spans="1:2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</row>
    <row r="4" spans="1:23" ht="15" customHeight="1">
      <c r="A4" s="22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8" t="s">
        <v>10</v>
      </c>
      <c r="R4" s="28" t="s">
        <v>11</v>
      </c>
      <c r="S4" s="28" t="s">
        <v>12</v>
      </c>
      <c r="T4" s="28" t="s">
        <v>13</v>
      </c>
      <c r="U4" s="28" t="s">
        <v>14</v>
      </c>
      <c r="V4" s="28" t="s">
        <v>15</v>
      </c>
      <c r="W4" s="28" t="s">
        <v>16</v>
      </c>
    </row>
    <row r="5" spans="1:2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9"/>
      <c r="R5" s="29"/>
      <c r="S5" s="29"/>
      <c r="T5" s="29"/>
      <c r="U5" s="29"/>
      <c r="V5" s="29"/>
      <c r="W5" s="29"/>
    </row>
    <row r="6" spans="1:23" ht="15" customHeight="1">
      <c r="A6" s="31" t="s">
        <v>21</v>
      </c>
      <c r="B6" s="32"/>
      <c r="C6" s="32"/>
      <c r="D6" s="32"/>
      <c r="E6" s="32"/>
      <c r="F6" s="32"/>
      <c r="G6" s="32"/>
      <c r="H6" s="33" t="s">
        <v>1</v>
      </c>
      <c r="I6" s="17" t="s">
        <v>24</v>
      </c>
      <c r="J6" s="17" t="s">
        <v>27</v>
      </c>
      <c r="K6" s="17" t="s">
        <v>28</v>
      </c>
      <c r="L6" s="35" t="s">
        <v>30</v>
      </c>
      <c r="M6" s="17" t="s">
        <v>25</v>
      </c>
      <c r="N6" s="17" t="s">
        <v>26</v>
      </c>
      <c r="O6" s="17" t="s">
        <v>29</v>
      </c>
      <c r="P6" s="34" t="s">
        <v>2</v>
      </c>
      <c r="Q6" s="29"/>
      <c r="R6" s="29"/>
      <c r="S6" s="29"/>
      <c r="T6" s="29"/>
      <c r="U6" s="29"/>
      <c r="V6" s="29"/>
      <c r="W6" s="29"/>
    </row>
    <row r="7" spans="1:23">
      <c r="A7" s="32"/>
      <c r="B7" s="32"/>
      <c r="C7" s="32"/>
      <c r="D7" s="32"/>
      <c r="E7" s="32"/>
      <c r="F7" s="32"/>
      <c r="G7" s="32"/>
      <c r="H7" s="33"/>
      <c r="I7" s="18"/>
      <c r="J7" s="18"/>
      <c r="K7" s="18"/>
      <c r="L7" s="36"/>
      <c r="M7" s="18"/>
      <c r="N7" s="18"/>
      <c r="O7" s="18"/>
      <c r="P7" s="18"/>
      <c r="Q7" s="30"/>
      <c r="R7" s="30"/>
      <c r="S7" s="30"/>
      <c r="T7" s="30"/>
      <c r="U7" s="30"/>
      <c r="V7" s="30"/>
      <c r="W7" s="30"/>
    </row>
    <row r="8" spans="1:23">
      <c r="A8" s="32"/>
      <c r="B8" s="32"/>
      <c r="C8" s="32"/>
      <c r="D8" s="32"/>
      <c r="E8" s="32"/>
      <c r="F8" s="32"/>
      <c r="G8" s="32"/>
      <c r="H8" s="33"/>
      <c r="I8" s="18"/>
      <c r="J8" s="18"/>
      <c r="K8" s="18"/>
      <c r="L8" s="36"/>
      <c r="M8" s="18"/>
      <c r="N8" s="18"/>
      <c r="O8" s="18"/>
      <c r="P8" s="18"/>
      <c r="Q8" s="2">
        <v>100</v>
      </c>
      <c r="R8" s="2">
        <v>120</v>
      </c>
      <c r="S8" s="2"/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3"/>
      <c r="I9" s="18"/>
      <c r="J9" s="18"/>
      <c r="K9" s="18"/>
      <c r="L9" s="34"/>
      <c r="M9" s="18"/>
      <c r="N9" s="18"/>
      <c r="O9" s="18"/>
      <c r="P9" s="18"/>
      <c r="Q9" s="2">
        <v>5</v>
      </c>
      <c r="R9" s="2">
        <v>5</v>
      </c>
      <c r="S9" s="2"/>
      <c r="T9" s="3"/>
      <c r="U9" s="3"/>
      <c r="V9" s="3"/>
      <c r="W9" s="3"/>
    </row>
    <row r="10" spans="1:23">
      <c r="A10" s="5">
        <v>1</v>
      </c>
      <c r="B10" s="3">
        <v>166</v>
      </c>
      <c r="C10" s="3" t="s">
        <v>65</v>
      </c>
      <c r="D10" s="3" t="s">
        <v>66</v>
      </c>
      <c r="E10" s="3"/>
      <c r="F10" s="3" t="s">
        <v>67</v>
      </c>
      <c r="G10" s="5">
        <f>SUM(H10:O10)</f>
        <v>37</v>
      </c>
      <c r="H10" s="3"/>
      <c r="I10" s="3">
        <v>20</v>
      </c>
      <c r="J10" s="3">
        <v>17</v>
      </c>
      <c r="K10" s="3"/>
      <c r="L10" s="3"/>
      <c r="M10" s="3"/>
      <c r="N10" s="3"/>
      <c r="O10" s="3"/>
      <c r="P10" s="5">
        <f>SUM(Q10:W10)</f>
        <v>1</v>
      </c>
      <c r="Q10" s="3">
        <v>1</v>
      </c>
      <c r="R10" s="3">
        <v>0</v>
      </c>
      <c r="S10" s="3"/>
      <c r="T10" s="3"/>
      <c r="U10" s="3"/>
      <c r="V10" s="3"/>
      <c r="W10" s="3"/>
    </row>
    <row r="11" spans="1:23">
      <c r="A11" s="5">
        <v>2</v>
      </c>
      <c r="B11" s="3">
        <v>51</v>
      </c>
      <c r="C11" s="3" t="s">
        <v>70</v>
      </c>
      <c r="D11" s="3" t="s">
        <v>66</v>
      </c>
      <c r="E11" s="3"/>
      <c r="F11" s="3" t="s">
        <v>67</v>
      </c>
      <c r="G11" s="5">
        <f>SUM(H11:O11)</f>
        <v>33</v>
      </c>
      <c r="H11" s="3"/>
      <c r="I11" s="3">
        <v>13</v>
      </c>
      <c r="J11" s="3">
        <v>20</v>
      </c>
      <c r="K11" s="3"/>
      <c r="L11" s="3"/>
      <c r="M11" s="3"/>
      <c r="N11" s="3"/>
      <c r="O11" s="3"/>
      <c r="P11" s="5">
        <f>SUM(Q11:W11)</f>
        <v>11</v>
      </c>
      <c r="Q11" s="3">
        <v>11</v>
      </c>
      <c r="R11" s="3">
        <v>0</v>
      </c>
      <c r="S11" s="3"/>
      <c r="T11" s="3"/>
      <c r="U11" s="3"/>
      <c r="V11" s="3"/>
      <c r="W11" s="3"/>
    </row>
    <row r="12" spans="1:23">
      <c r="A12" s="5">
        <v>3</v>
      </c>
      <c r="B12" s="3">
        <v>247</v>
      </c>
      <c r="C12" s="3" t="s">
        <v>69</v>
      </c>
      <c r="D12" s="3" t="s">
        <v>32</v>
      </c>
      <c r="E12" s="3"/>
      <c r="F12" s="3" t="s">
        <v>67</v>
      </c>
      <c r="G12" s="6">
        <f>SUM(H12:O12)</f>
        <v>30</v>
      </c>
      <c r="H12" s="3"/>
      <c r="I12" s="3">
        <v>15</v>
      </c>
      <c r="J12" s="3">
        <v>15</v>
      </c>
      <c r="K12" s="3"/>
      <c r="L12" s="3"/>
      <c r="M12" s="3"/>
      <c r="N12" s="3"/>
      <c r="O12" s="3"/>
      <c r="P12" s="7">
        <f>SUM(Q12:W12)</f>
        <v>9</v>
      </c>
      <c r="Q12" s="3">
        <v>8</v>
      </c>
      <c r="R12" s="3">
        <v>1</v>
      </c>
      <c r="S12" s="3"/>
      <c r="T12" s="3"/>
      <c r="U12" s="3"/>
      <c r="V12" s="3"/>
      <c r="W12" s="3"/>
    </row>
    <row r="13" spans="1:23">
      <c r="A13" s="5">
        <v>4</v>
      </c>
      <c r="B13" s="3">
        <v>144</v>
      </c>
      <c r="C13" s="3" t="s">
        <v>71</v>
      </c>
      <c r="D13" s="3" t="s">
        <v>66</v>
      </c>
      <c r="E13" s="3"/>
      <c r="F13" s="3" t="s">
        <v>72</v>
      </c>
      <c r="G13" s="6">
        <f>SUM(H13:O13)</f>
        <v>24</v>
      </c>
      <c r="H13" s="3"/>
      <c r="I13" s="3">
        <v>11</v>
      </c>
      <c r="J13" s="3">
        <v>13</v>
      </c>
      <c r="K13" s="3"/>
      <c r="L13" s="3"/>
      <c r="M13" s="3"/>
      <c r="N13" s="3"/>
      <c r="O13" s="3"/>
      <c r="P13" s="7">
        <f>SUM(Q13:W13)</f>
        <v>37</v>
      </c>
      <c r="Q13" s="3">
        <v>31</v>
      </c>
      <c r="R13" s="3">
        <v>6</v>
      </c>
      <c r="S13" s="3"/>
      <c r="T13" s="3"/>
      <c r="U13" s="3"/>
      <c r="V13" s="3"/>
      <c r="W13" s="3"/>
    </row>
    <row r="14" spans="1:23">
      <c r="A14" s="5">
        <v>5</v>
      </c>
      <c r="B14" s="3">
        <v>188</v>
      </c>
      <c r="C14" s="3" t="s">
        <v>68</v>
      </c>
      <c r="D14" s="3" t="s">
        <v>66</v>
      </c>
      <c r="E14" s="3"/>
      <c r="F14" s="3" t="s">
        <v>67</v>
      </c>
      <c r="G14" s="6">
        <f>SUM(H14:O14)</f>
        <v>17</v>
      </c>
      <c r="H14" s="3"/>
      <c r="I14" s="3">
        <v>17</v>
      </c>
      <c r="J14" s="3">
        <v>0</v>
      </c>
      <c r="K14" s="3"/>
      <c r="L14" s="3"/>
      <c r="M14" s="3"/>
      <c r="N14" s="3"/>
      <c r="O14" s="3"/>
      <c r="P14" s="7">
        <f>SUM(Q14:W14)</f>
        <v>129</v>
      </c>
      <c r="Q14" s="3">
        <v>4</v>
      </c>
      <c r="R14" s="3">
        <v>125</v>
      </c>
      <c r="S14" s="3"/>
      <c r="T14" s="3"/>
      <c r="U14" s="3"/>
      <c r="V14" s="3"/>
      <c r="W14" s="3"/>
    </row>
    <row r="15" spans="1:23">
      <c r="A15" s="5">
        <v>6</v>
      </c>
      <c r="B15" s="3">
        <v>249</v>
      </c>
      <c r="C15" s="3" t="s">
        <v>73</v>
      </c>
      <c r="D15" s="3" t="s">
        <v>66</v>
      </c>
      <c r="E15" s="3"/>
      <c r="F15" s="3" t="s">
        <v>74</v>
      </c>
      <c r="G15" s="6">
        <f>SUM(H15:O15)</f>
        <v>10</v>
      </c>
      <c r="H15" s="3"/>
      <c r="I15" s="3">
        <v>10</v>
      </c>
      <c r="J15" s="3">
        <v>0</v>
      </c>
      <c r="K15" s="3"/>
      <c r="L15" s="3"/>
      <c r="M15" s="3"/>
      <c r="N15" s="3"/>
      <c r="O15" s="3"/>
      <c r="P15" s="7">
        <f>SUM(Q15:W15)</f>
        <v>168</v>
      </c>
      <c r="Q15" s="3">
        <v>43</v>
      </c>
      <c r="R15" s="3">
        <v>125</v>
      </c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13"/>
      <c r="H16" s="3"/>
      <c r="I16" s="3"/>
      <c r="J16" s="3"/>
      <c r="K16" s="3"/>
      <c r="L16" s="3"/>
      <c r="M16" s="3"/>
      <c r="N16" s="3"/>
      <c r="O16" s="3"/>
      <c r="P16" s="13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5">
    <sortCondition descending="1" ref="G10:G15"/>
  </sortState>
  <mergeCells count="19">
    <mergeCell ref="U4:U7"/>
    <mergeCell ref="V4:V7"/>
    <mergeCell ref="W4:W7"/>
    <mergeCell ref="S4:S7"/>
    <mergeCell ref="T4:T7"/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JUNIOR A</vt:lpstr>
      <vt:lpstr>JUNIOR B</vt:lpstr>
      <vt:lpstr>JUNIOR C</vt:lpstr>
      <vt:lpstr>JUNIOR D</vt:lpstr>
      <vt:lpstr>JUNIOR OPEN</vt:lpstr>
      <vt:lpstr>VINTAGE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2018-06-04T09:10:40Z</dcterms:modified>
</cp:coreProperties>
</file>